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4875" activeTab="0"/>
  </bookViews>
  <sheets>
    <sheet name="Δήμοι -νπδδ" sheetId="1" r:id="rId1"/>
    <sheet name="Φύλλο3" sheetId="2" state="hidden" r:id="rId2"/>
    <sheet name="Φύλλο2" sheetId="3" r:id="rId3"/>
  </sheets>
  <definedNames>
    <definedName name="_ota1">'Φύλλο2'!$B$1:$B$904</definedName>
    <definedName name="mfgk">'Φύλλο2'!$B$1:$B$325</definedName>
    <definedName name="ota">'Φύλλο2'!#REF!</definedName>
    <definedName name="regions">'Φύλλο2'!#REF!</definedName>
  </definedNames>
  <calcPr fullCalcOnLoad="1"/>
</workbook>
</file>

<file path=xl/sharedStrings.xml><?xml version="1.0" encoding="utf-8"?>
<sst xmlns="http://schemas.openxmlformats.org/spreadsheetml/2006/main" count="1014" uniqueCount="982">
  <si>
    <t>ΔΗΜΟΣ ΑΜΦΙΚΛΕΙΑΣ - ΕΛΑΤΕΙΑΣ</t>
  </si>
  <si>
    <t>ΔΗΜΟΣ ΑΝΔΡΑΒΙΔΑΣ - ΚΥΛΛΗΝΗΣ</t>
  </si>
  <si>
    <t>ΔΗΜΟΣ ΑΝΔΡΙΤΣΑΙΝΑΣ - ΚΡΕΣΤΕΝΩΝ</t>
  </si>
  <si>
    <t>ΔΗΜΟΣ ΑΡΓΟΥΣ - ΜΥΚΗΝΩΝ</t>
  </si>
  <si>
    <t>ΔΗΜΟΣ ΑΡΧΑΝΩΝ - ΑΣΤΕΡΟΥΣΙΩΝ</t>
  </si>
  <si>
    <t>ΔΗΜΟΣ ΒΑΡΗΣ - ΒΟΥΛΑΣ - ΒΟΥΛΙΑΓΜΕΝΗΣ</t>
  </si>
  <si>
    <t>ΔΗΜΟΣ ΒΕΛΟΥ - ΒΟΧΑΣ</t>
  </si>
  <si>
    <t>ΔΗΜΟΣ ΒΟΪΟΥ</t>
  </si>
  <si>
    <t>ΔΗΜΟΣ ΓΕΩΡΓΙΟΥ ΚΑΡΑΪΣΚΑΚΗ</t>
  </si>
  <si>
    <t>ΔΗΜΟΣ ΔΑΦΝΗΣ - ΥΜΗΤΤΟΥ</t>
  </si>
  <si>
    <t>ΔΗΜΟΣ ΔΙΟΥ - ΟΛΥΜΠΟΥ</t>
  </si>
  <si>
    <t>ΔΗΜΟΣ ΔΙΡΦΥΩΝ - ΜΕΣΣΑΠΙΩΝ</t>
  </si>
  <si>
    <t>ΔΗΜΟΣ ΔΙΣΤΟΜΟΥ - ΑΡΑΧΟΒΑΣ - ΑΝΤΙΚΥΡΑΣ</t>
  </si>
  <si>
    <t>ΔΗΜΟΣ ΔΥΤΙΚΗΣ ΑΧΑΪΑΣ</t>
  </si>
  <si>
    <t>ΔΗΜΟΣ ΕΛΛΗΝΙΚΟΥ - ΑΡΓΥΡΟΥΠΟΛΗΣ</t>
  </si>
  <si>
    <t>ΔΗΜΟΣ ΖΑΓΟΡΑΣ - ΜΟΥΡΕΣΙΟΥ</t>
  </si>
  <si>
    <t>ΔΗΜΟΣ ΗΡΑΚΛΕΙΟΥ(Νομού Αττικής)</t>
  </si>
  <si>
    <t>ΔΗΜΟΣ ΘΕΡΜΑΪΚΟΥ</t>
  </si>
  <si>
    <t>ΔΗΜΟΣ ΙΣΤΙΑΙΑΣ - ΑΙΔΗΨΟΥ</t>
  </si>
  <si>
    <t>ΔΗΜΟΣ ΚΑΝΤΑΝΟΥ - ΣΕΛΙΝΟΥ</t>
  </si>
  <si>
    <t>ΔΗΜΟΣ ΚΕΡΑΤΣΙΝΙΟΥ - ΔΡΑΠΕΤΣΩΝΑΣ</t>
  </si>
  <si>
    <t>ΔΗΜΟΣ ΚΕΦΑΛΛΟΝΙΑΣ</t>
  </si>
  <si>
    <t>ΔΗΜΟΣ ΚΟΡΔΕΛΙΟΥ - ΕΥΟΣΜΟΥ</t>
  </si>
  <si>
    <t>ΔΗΜΟΣ ΚΥΜΗΣ - ΑΛΙΒΕΡΙΟΥ</t>
  </si>
  <si>
    <t>ΔΗΜΟΣ ΛΟΥΤΡΑΚΙΟΥ - ΑΓΙΩΝ ΘΕΟΔΩΡΩΝ</t>
  </si>
  <si>
    <t>ΔΗΜΟΣ ΛΥΚΟΒΡΥΣΗΣ - ΠΕΥΚΗΣ</t>
  </si>
  <si>
    <t>ΔΗΜΟΣ ΜΑΝΔΡΑΣ - ΕΙΔΥΛΛΙΑΣ</t>
  </si>
  <si>
    <t>ΔΗΜΟΣ ΜΑΝΤΟΥΔΙΟΥ - ΛΙΜΝΗΣ - ΑΓΙΑΣ ΑΝΝΑΣ</t>
  </si>
  <si>
    <t>ΔΗΜΟΣ ΜΑΡΩΝΕΙΑΣ - ΣΑΠΩΝ</t>
  </si>
  <si>
    <t>ΔΗΜΟΣ ΜΟΣΧΑΤΟΥ - ΤΑΥΡΟΥ</t>
  </si>
  <si>
    <t>ΔΗΜΟΣ ΜΩΛΟΥ - ΑΓΙΟΥ ΚΩΝΣΤΑΝΤΙΝΟΥ</t>
  </si>
  <si>
    <t>ΔΗΜΟΣ ΝΑΟΥΣΑΣ</t>
  </si>
  <si>
    <t>ΔΗΜΟΣ ΝΕΑΠΟΛΗΣ - ΣΥΚΕΩΝ</t>
  </si>
  <si>
    <t>ΔΗΜΟΣ ΝΙΚΑΙΑΣ - ΑΓΙΟΥ ΙΩΑΝΝΗ ΡΕΝΤΗ</t>
  </si>
  <si>
    <t>ΔΗΜΟΣ ΞΥΛΟΚΑΣΤΡΟΥ - ΕΥΡΩΣΤΙΝΗΣ</t>
  </si>
  <si>
    <t>ΔΗΜΟΣ ΠΑΠΑΓΟΥ - ΧΟΛΑΡΓΟΥ</t>
  </si>
  <si>
    <t>ΔΗΜΟΣ ΠΥΔΝΑΣ - ΚΟΛΙΝΔΡΟΥ</t>
  </si>
  <si>
    <t>ΔΗΜΟΣ ΠΥΛΑΙΑΣ - ΧΟΡΤΙΑΤΗ</t>
  </si>
  <si>
    <t>ΔΗΜΟΣ ΠΥΛΟΥ - ΝΕΣΤΟΡΟΣ</t>
  </si>
  <si>
    <t>ΔΗΜΟΣ ΡΑΦΗΝΑΣ - ΠΙΚΕΡΜΙΟΥ</t>
  </si>
  <si>
    <t>ΔΗΜΟΣ ΣΑΛΑΜΙΝΟΣ</t>
  </si>
  <si>
    <t>ΔΗΜΟΣ ΣΕΡΒΙΩΝ - ΒΕΛΒΕΝΤΟΥ</t>
  </si>
  <si>
    <t>ΔΗΜΟΣ ΣΠΑΤΩΝ - ΑΡΤΕΜΙΔΟΣ</t>
  </si>
  <si>
    <t>ΔΗΜΟΣ ΣΤΥΛΙΔΟΣ</t>
  </si>
  <si>
    <t>ΔΗΜΟΣ ΣΥΡΟΥ - ΕΡΜΟΥΠΟΛΗΣ</t>
  </si>
  <si>
    <t>ΔΗΜΟΣ ΦΙΛΑΔΕΛΦΕΙΑΣ - ΧΑΛΚΗΔΟΝΟΣ</t>
  </si>
  <si>
    <t>ΔΗΜΟΣ ΦΙΛΟΘΕΗΣ - ΨΥΧΙΚΟΥ</t>
  </si>
  <si>
    <t>ΔΗΜΟΣ ΧΑΪΔΑΡΙΟΥ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</si>
  <si>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</si>
  <si>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</si>
  <si>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ΠΕΡΙΦΕΡΕΙΑ ΑΝΑΤΟΛΙΚΗΣ ΜΑΚΕΔΟΝΙΑΣ ΚΑΙ 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</si>
  <si>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</si>
  <si>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</si>
  <si>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</si>
  <si>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</si>
  <si>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</si>
  <si>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</si>
  <si>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</si>
  <si>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</si>
  <si>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</si>
  <si>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</si>
  <si>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</si>
  <si>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</si>
  <si>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ΣΥΝΔΕΣΜΟΣ ΔΙΑΔΗΜΟΤΙΚΗΣ ΣΥΝΕΡΓΑΣΙΑΣ ΟΛΟΚΛΗΡΩΜΕΝΗΣ ΔΙΑΧΕΙΡΙΣΗΣ ΣΤΕΡΕΩΝ ΑΠΟΒΛΗΤΩΝ 2ΗΣ ΔΙΑΧΕΙΡΙΣΤΙΚΗΣ ΕΝΟΤΗΤΑΣ Ν.ΠΕΛΛΑΣ</t>
  </si>
  <si>
    <t>ΣΥΝΔΕΣΜΟΣ ΔΙΑΔΗΜΟΤΙΚΗΣ ΣΥΝΕΡΓΑΣΙΑΣ ΠΕΡΙΒΑΛΛΟΝΤΙΚΗΣ ΔΙΑΧΕΙΡΙΣΗΣ ΣΤΕΡΕΩΝ ΑΠΟΒΛΗΤΩΝ 3ΗΣ ΔΕ Ν.ΠΕΛΛΑΣ</t>
  </si>
  <si>
    <t>ΦΟΡΕΑΣ ΔΙΑΧΕΙΡΙΣΗΣ ΣΤΕΡΕΩΝ ΑΠΟΒΛΗΤΩΝ 3ΗΣ Δ.Ε ΝΟΜΟΥ ΧΑΛΚΙΔΙΚΗΣ</t>
  </si>
  <si>
    <t>Προνοιακά επιδόματα</t>
  </si>
  <si>
    <t>Α</t>
  </si>
  <si>
    <t>Β</t>
  </si>
  <si>
    <r>
      <t>(</t>
    </r>
    <r>
      <rPr>
        <b/>
        <sz val="9"/>
        <color indexed="8"/>
        <rFont val="Book Antiqua"/>
        <family val="1"/>
      </rPr>
      <t>5</t>
    </r>
    <r>
      <rPr>
        <sz val="9"/>
        <color indexed="8"/>
        <rFont val="Book Antiqua"/>
        <family val="1"/>
      </rPr>
      <t xml:space="preserve">)_Χρηματικό υπόλοιπο </t>
    </r>
  </si>
  <si>
    <t>Χρηματικό Υπόλοιπο</t>
  </si>
  <si>
    <t>Αποθεματικό</t>
  </si>
  <si>
    <t>Επιχορηγήσεις για Προνοιακά Επιδόματα</t>
  </si>
  <si>
    <t>Επιχορηγήσεις για λειτουργικές δαπάνες</t>
  </si>
  <si>
    <t>Επιχορηγήσεις για επενδύσεις</t>
  </si>
  <si>
    <t>Κόστος προσωπικού</t>
  </si>
  <si>
    <t>Δαπάνες για την εξυπηρέτηση δημόσιας πίστης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</si>
  <si>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</si>
  <si>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</si>
  <si>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</si>
  <si>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</si>
  <si>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</si>
  <si>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</si>
  <si>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</si>
  <si>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</si>
  <si>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</si>
  <si>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</si>
  <si>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</si>
  <si>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</si>
  <si>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</si>
  <si>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</si>
  <si>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</si>
  <si>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</si>
  <si>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</si>
  <si>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Λοιπές λειτουργικές δαπάνες </t>
  </si>
  <si>
    <t>Μεταβιβάσεις σε τρίτους</t>
  </si>
  <si>
    <t xml:space="preserve">Πληρωμές ΠΟΕ </t>
  </si>
  <si>
    <t>Σύνολο Γραμμής 6</t>
  </si>
  <si>
    <t xml:space="preserve">Ίδια Έσοδα (φόροι, τέλη, δικαιώματα, εισφορές, πρόστιμα, πρόσοδοι από περιουσία)  </t>
  </si>
  <si>
    <t>(32 - 85)  (Εκτίμηση εισπράξεων)</t>
  </si>
  <si>
    <r>
      <rPr>
        <b/>
        <sz val="9"/>
        <color indexed="8"/>
        <rFont val="Book Antiqua"/>
        <family val="1"/>
      </rPr>
      <t>Σύνολο Γραμμής 4</t>
    </r>
  </si>
  <si>
    <t>A</t>
  </si>
  <si>
    <t>ΣΤ.</t>
  </si>
  <si>
    <t>ΠΡΟΙΣΧΥΟΥΣΑ ΣΤΟΧΟΘΕΣΙΑ ΕΤΟΥΣ: ΠΡΟΗΓΟΥΜΕΝΟΣ Π/Υ ΕΤΟΥΣ ΠΟΥ ΑΝΑΛΥΘΗΚΕ ΣΕ  ΣΤΟΧΟΥΣ (π.χ. 2014)</t>
  </si>
  <si>
    <t>ΤΡΕΧΟΥΣΑ ΣΤΟΧΟΘΕΣΙΑ ΕΤΟΥΣ: Π/Υ ΕΤΟΥΣ ΠΟΥ ΑΝΑΛΥΕΤΑΙ ΣΕ ΣΤΟΧΟΥΣ (π.χ 2014) - Ετήσιοι Στόχοι</t>
  </si>
  <si>
    <t>(0621)_Επιχορηγήσεις για κάλυψη δαπάνης των προνοιακών επιδομάτων</t>
  </si>
  <si>
    <t xml:space="preserve">(13)_Έκτακτες επιχορηγήσεις για επενδύσεις.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</si>
  <si>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</si>
  <si>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</si>
  <si>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</si>
  <si>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</si>
  <si>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</si>
  <si>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</si>
  <si>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</si>
  <si>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</si>
  <si>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 xml:space="preserve">  (85) Προβλέψεις μη είσπραξης βεβαιωμένων κατά τα ΠΟΕ</t>
  </si>
  <si>
    <t>Γ.</t>
  </si>
  <si>
    <t>B.</t>
  </si>
  <si>
    <t>ΙΣΟΣΚΕΛΙΣΗ Π/Υ (Άρθρο 1, παρ. β3) = ΣΥΝΟΛΟ ΕΣΟΔΩΝ (Α) - ΣΥΝΟΛΟ ΕΞΟΔΩΝ (Β)</t>
  </si>
  <si>
    <t>Σύνολο Απλήρωτων Υποχρεώσεων κατά την 31/12 προηγούμενου οικ. έτους (π.χ 2013)</t>
  </si>
  <si>
    <t>Μηνιαίοι στόχοι απλήρωτων υποχρεώσεων οικ. έτους Π/Υ (π.χ 2014)</t>
  </si>
  <si>
    <t>(60)_Αμοιβές και έξοδα προσωπικού</t>
  </si>
  <si>
    <t xml:space="preserve">(674)_Προνοιακά επιδόματα  </t>
  </si>
  <si>
    <t>(65)_Πληρωμές για την εξυπηρέτηση δημόσιας πίστης</t>
  </si>
  <si>
    <t>(7)_Επενδύσεις</t>
  </si>
  <si>
    <t xml:space="preserve">(67)_Πληρωμές για μεταβιβάσεις σε τρίτους </t>
  </si>
  <si>
    <t>(-) (μείον) (674)_Προνοιακά Επιδόματα</t>
  </si>
  <si>
    <t xml:space="preserve">(82)_Λοιπές αποδόσεις </t>
  </si>
  <si>
    <t>(9)_Αποθεματικό</t>
  </si>
  <si>
    <t>Γραμμή 8</t>
  </si>
  <si>
    <t>Γραμμή 9</t>
  </si>
  <si>
    <t>Απλήρωτες Υποχρεώσεις</t>
  </si>
  <si>
    <t>Συμφωνία ετήσιων στόχων με ετήσιο Π/Υ (Γραμμή Α. "Σύνολο Εσόδων" + Γραμμή Γ.)</t>
  </si>
  <si>
    <t>Συμφωνία ετήσιων στόχων με ετήσιο Π/Υ (Γραμμή Α. "Σύνολο Εξόδων" + Γραμμή Γ.)</t>
  </si>
  <si>
    <t>Δ1</t>
  </si>
  <si>
    <t>Δ2</t>
  </si>
  <si>
    <t>Ε.</t>
  </si>
  <si>
    <t>(41)_Εισπράξεις υπέρ του Δημοσίου και τρίτων+(42)_Επιστροφές χρημάτων+(31)_Εισπράξεις από δάνεια</t>
  </si>
  <si>
    <t>Λοιπά Έσοδα</t>
  </si>
  <si>
    <t>(81)_Πληρωμές υποχρεώσεων Π.Ο.Ε. (+) (83)_Επιχορηγούμενες Πληρωμές Υποχρεώσεων Π.Ο.Ε.</t>
  </si>
  <si>
    <t>(61)_Αμοιβές αιρετών και τρίτων (+) (62)_Παροχές τρίτων(+) (63)_Φόροι - τέλη(+) (64)_Λοιπά γενικά έξοδα(+) (66)_Δαπάνες προμήθειας αναλωσίμων(+) (68)_Λοιπά έξοδα</t>
  </si>
  <si>
    <t>(21)_Τακτικά έσοδα ΠΟΕ(+) (22)_Έκτακτα έσοδα ΠΟΕ</t>
  </si>
  <si>
    <t>(01)_Πρόσοδοι από ακίνητη περιουσία (+) (02)_Πρόσοδοι από την κινητή περιουσία (+) (03)_Έσοδα από ανταποδοτικά τέλη και δικαιώματα (+) (04)_Έσοδα από λοιπά τέλη, δικαιώματα και παροχή υπηρεσιών (+) (05)_Φόροι και Εισφορές(+)(07)_Λοιπά τακτικά έσοδα(+) (11)_Έσοδα από εκποίηση κινητής και ακίνητης περιουσίας (+)(14)_Δωρεές, κληρονομιές, κλροδοσίες(+) (15)_Προσαυξήσεις, πρόστιμα, παράβολα (+) (16)_Λοιπά έκτακτα έσοδα</t>
  </si>
  <si>
    <t>Α΄Τρίμηνο</t>
  </si>
  <si>
    <t>Β' Τρίμηνο</t>
  </si>
  <si>
    <t>6μηνο</t>
  </si>
  <si>
    <t>Γ' Τρίμηνο</t>
  </si>
  <si>
    <t>9μηνο</t>
  </si>
  <si>
    <t>Δ' Τρίμηνο</t>
  </si>
  <si>
    <t>12μηνο</t>
  </si>
  <si>
    <t>Έλεγχος ταύτισης των εγγραφών στις στήλες 1. και 21. (Π/Υ - 12μηνο) Η ΤΙΜΗ ΠΡΕΠΕΙ ΝΑ ΕΊΝΑΙ ΙΣΗ ΜΕ "0"</t>
  </si>
  <si>
    <t>Α/Α Στήλης :</t>
  </si>
  <si>
    <t>ΑΝΑΜΟΡΦΩΣΗ ΣΤΟΧΟΘΕΣΙΑΣ</t>
  </si>
  <si>
    <t>Η περίοδος της οποίας αναμορφώθηκαν οι στόχοι (μήνες / τρίμηνα) σημειώνεται με τη συμπλήρωση του αριθμού 1 στα διπλανά πεδία</t>
  </si>
  <si>
    <t>ΣΥΝΟΛΟ ΕΣΟΔΩΝ ΜΕ ΧΡΗΜΑΤΙΚΟ ΥΠΟΛΟΙΠΟ (Σύνολο Γραμμών 1-7)</t>
  </si>
  <si>
    <t>ΣΥΝΟΛΟ ΕΞΟΔΩΝ ΜΕ ΑΠΟΘΕΜΑΤΙΚΟ (Γραμμές 1 - 9)</t>
  </si>
  <si>
    <t>Ζ</t>
  </si>
  <si>
    <t>ΤΟ ΠΕΔΙΟ ΔΕ ΣΥΜΠΛΗΡΩΝΕΤΑΙ</t>
  </si>
  <si>
    <t>Οδηγίες συμπλήρωσης του Πίνακα  5.Α</t>
  </si>
  <si>
    <r>
      <rPr>
        <b/>
        <sz val="11"/>
        <color indexed="8"/>
        <rFont val="Calibri"/>
        <family val="2"/>
      </rPr>
      <t xml:space="preserve">3. </t>
    </r>
    <r>
      <rPr>
        <sz val="11"/>
        <color indexed="8"/>
        <rFont val="Calibri"/>
        <family val="2"/>
      </rPr>
      <t xml:space="preserve">Στο τμήμα των Εσόδων, το Χρηματικό Υπόλοιπο πρέπει να συμπληρωθεί  μία φορά στη στήλη 1 (Τρέχουσα Στοχοθεσία) και με τη συμπλήρωσή του ενημερώνεται αυτόματα η γραμμή Α "Σύνολο Εσόδων (με χρηματικό υπόλοιπο), αθροίζοντας το σχετικό ποσό στη μηνιαία στοχοθεσία. </t>
    </r>
  </si>
  <si>
    <r>
      <rPr>
        <b/>
        <sz val="11"/>
        <color indexed="8"/>
        <rFont val="Calibri"/>
        <family val="2"/>
      </rPr>
      <t>4.</t>
    </r>
    <r>
      <rPr>
        <sz val="11"/>
        <color indexed="8"/>
        <rFont val="Calibri"/>
        <family val="2"/>
      </rPr>
      <t xml:space="preserve"> Στο τμήμα των εξόδων ο κωδ.: 674_Προνοιακά επιδόματα πρέπει να συμπληρωθεί μόνο μία φορά στη Γραμμή 2 "Προνοιακά επιδόματα" και με τη συμπλήρωσή του αυτόματα  ενημρώνεται η Γραμμή 6"Μεταβιβάσεις σε Τρίτους".</t>
    </r>
  </si>
  <si>
    <r>
      <rPr>
        <b/>
        <sz val="11"/>
        <color indexed="8"/>
        <rFont val="Calibri"/>
        <family val="2"/>
      </rPr>
      <t>5.</t>
    </r>
    <r>
      <rPr>
        <sz val="11"/>
        <color indexed="8"/>
        <rFont val="Calibri"/>
        <family val="2"/>
      </rPr>
      <t xml:space="preserve"> Στο τμήμα των εξόδων η Γραμμή 9 "Αποθεματικό" πρέπει να συμπληρωθεί μόνο στη στήλη 1 "Τρέχουσα στοχοθεσία έτους" και αυτόματα ενημερώνεται η στήλη του 12μήνου με το ίδιο ποσό. Το ποσό του αποθεματικού αθροίζεται μόνο στα ετήσια σύνολα των στηλών 1 και 21 και δεν περιλαμβάνεται στα μηνιαία Σύνολα Εξόδων.</t>
    </r>
  </si>
  <si>
    <r>
      <rPr>
        <sz val="11"/>
        <color indexed="8"/>
        <rFont val="Calibri"/>
        <family val="2"/>
      </rPr>
      <t xml:space="preserve">7. Στη στήλη </t>
    </r>
    <r>
      <rPr>
        <sz val="11"/>
        <color indexed="8"/>
        <rFont val="Calibri"/>
        <family val="2"/>
      </rPr>
      <t xml:space="preserve">22 ελέγχεται η ταύτιση των εγγραφών των στηλών 1 και 21 και η τιμή που καταδεικνύει ορθή κατάρτιση του ΟΠΔ είναι το μηδέν (0). </t>
    </r>
  </si>
  <si>
    <r>
      <t>8.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Στην περίπτωση αναμόρφωσης των στόχων εντός του έτους,  συμπληρώνεται ο αριθμός 1 στα πεδία της γραμμής Ζ. των στηλών που αντιστοιχούν στην περίοδο της οποίας αναμορφώθηκαν οι στόχοι (μήνες / τρίμηνα / σωρευτική περίοδος μηνών).  Στους προηγούμενους μήνες αναγράφονται ως στόχοι τα στοιχεία εκτέλεσης του π/υ κατά την περίοδο αυτή (στοιχεία που ενσωματώθηκαν στη βάση δεδομένων που τηρείται στο ΥΠΕΣ).</t>
    </r>
  </si>
  <si>
    <r>
      <rPr>
        <b/>
        <sz val="9"/>
        <color indexed="8"/>
        <rFont val="Book Antiqua"/>
        <family val="1"/>
      </rPr>
      <t>1.</t>
    </r>
    <r>
      <rPr>
        <sz val="9"/>
        <color indexed="8"/>
        <rFont val="Book Antiqua"/>
        <family val="1"/>
      </rPr>
      <t xml:space="preserve">ΟΠΟΙΑΔΗΠΟΤΕ ΠΑΡΕΜΒΑΣΗ ΣΤΗ ΜΟΡΦΗ ΤΩΝ ΠΙΝΑΚΩΝ Η ΣΤΑ ΣΚΙΑΣΜΕΝΑ ΠΕΔΙΑ ΑΥΤΩΝ ΣΥΝΙΣΤΑ ΑΛΛΟΙΩΣΗ ΤΟΥ ΠΕΡΙΕΧΟΜΕΝΟΥ ΤΟΥ ΟΠΔ ΠΟΥ ΟΡΙΖΕΤΑΙ ΜΕ ΤΗΝ ΠΑΡΟΥΣΑ, ΚΑΘΙΣΤΩΝΤΑΣ ΑΥΤΟ ΑΥΤΟΔΙΚΑΙΑ ΑΚΥΡΟ.  </t>
    </r>
  </si>
  <si>
    <r>
      <rPr>
        <b/>
        <sz val="11"/>
        <color indexed="8"/>
        <rFont val="Calibri"/>
        <family val="2"/>
      </rPr>
      <t xml:space="preserve">2. </t>
    </r>
    <r>
      <rPr>
        <sz val="11"/>
        <color indexed="8"/>
        <rFont val="Calibri"/>
        <family val="2"/>
      </rPr>
      <t xml:space="preserve">Τα σκιασμένα πεδία με την ένδειξη "0" υπολογίζουν ή ελέγχουν αυτόματα ορισμένα πεδία εγγραφών του πίνακα που υποβάλλεται σε ηλεκτρονική μορφή.  </t>
    </r>
  </si>
  <si>
    <r>
      <rPr>
        <b/>
        <sz val="11"/>
        <color indexed="8"/>
        <rFont val="Calibri"/>
        <family val="2"/>
      </rPr>
      <t>6.</t>
    </r>
    <r>
      <rPr>
        <sz val="11"/>
        <color indexed="8"/>
        <rFont val="Calibri"/>
        <family val="2"/>
      </rPr>
      <t xml:space="preserve"> Η Γραμμή Γ. "Διαφορά για συμφωνία Π/Υ ", η οποία πρέπει να συμπληρωθεί με το ποσό του ΚΑΕ 85_"Προβλέψεις μη Είσπραξης βεβαιωμένων κατά τα ΠΟΕ",  αποσκοπεί στον έλεγχο της ταύτισης των ποσών της ετήσιας στοχοθεσίας εσόδων και εξόδων με τα αντίστοιχα σύνολα του Π/Υ. Τα σχετικά ποσά αποτυπώνονται στις Γραμμές Δ.1 και Δ.2..</t>
    </r>
  </si>
  <si>
    <t>"ΑΝΤΩΝΗΣ ΣΑΜΑΡΑΚΗΣ" - ΚΕΝΤΡΟ ΠΝΕΥΜΑΤΟΣ ΚΑΙ ΠΟΛΙΤΙΣΜΟΥ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</si>
  <si>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</si>
  <si>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</si>
  <si>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</si>
  <si>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</si>
  <si>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 ΠΟΛΙΤΙΣΤΙΚΟ ΚΕΝΤΡΟ ΔΗΜΟΥ ΑΛΕΞΑΝΔΡΟΥΠΟΛΗΣ</t>
  </si>
  <si>
    <t>ΑΘΛΗΤΙΚΟΣ - ΠΟΛΙΤΙΣΤΙΚΟΣ ΟΡΓΑΝΙΣΜΟΣ ΔΗΜΟΥ ΛΕΒΑΔΕΩΝ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</si>
  <si>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</si>
  <si>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</si>
  <si>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</si>
  <si>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</si>
  <si>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</si>
  <si>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</si>
  <si>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</si>
  <si>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</si>
  <si>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</si>
  <si>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</si>
  <si>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</si>
  <si>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</si>
  <si>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</si>
  <si>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ΒΡΕΦΟΝΗΠΙΑΚΟΣ ΣΤΑΘΜΟΣ "ΕΥΑΓΓΕΛΙΣΤΡΙΑ" ΔΗΜΟΥ ΑΙΓΑΛΕΩ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</si>
  <si>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</si>
  <si>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</si>
  <si>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</si>
  <si>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</si>
  <si>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</si>
  <si>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</si>
  <si>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</si>
  <si>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</si>
  <si>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</si>
  <si>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</si>
  <si>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</si>
  <si>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</si>
  <si>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</si>
  <si>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</si>
  <si>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</si>
  <si>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</si>
  <si>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</si>
  <si>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</si>
  <si>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</si>
  <si>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</si>
  <si>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</si>
  <si>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ΚΕΝΤΡΟ ΜΟΥΣΙΚΗΣ ΚΑΙ ΧΟΡΟΥ ΘΕΣΣΑΛΟΝΙΚΗΣ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</si>
  <si>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</si>
  <si>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</si>
  <si>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</si>
  <si>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</si>
  <si>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</si>
  <si>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</si>
  <si>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</si>
  <si>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</si>
  <si>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</si>
  <si>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</si>
  <si>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</si>
  <si>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</si>
  <si>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</si>
  <si>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</si>
  <si>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</si>
  <si>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</si>
  <si>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</si>
  <si>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</si>
  <si>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</si>
  <si>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</si>
  <si>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</si>
  <si>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</si>
  <si>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</si>
  <si>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</si>
  <si>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</si>
  <si>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</si>
  <si>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</si>
  <si>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</si>
  <si>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</si>
  <si>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</si>
  <si>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</si>
  <si>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</si>
  <si>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</si>
  <si>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</si>
  <si>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</si>
  <si>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</si>
  <si>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</si>
  <si>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</si>
  <si>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</si>
  <si>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</si>
  <si>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</si>
  <si>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</si>
  <si>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</si>
  <si>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</si>
  <si>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</si>
  <si>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</si>
  <si>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</si>
  <si>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</si>
  <si>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</si>
  <si>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</si>
  <si>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</si>
  <si>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</si>
  <si>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</si>
  <si>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</si>
  <si>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</si>
  <si>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</si>
  <si>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</si>
  <si>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</si>
  <si>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</si>
  <si>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</si>
  <si>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</si>
  <si>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</si>
  <si>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</si>
  <si>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</si>
  <si>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</si>
  <si>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</si>
  <si>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</si>
  <si>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</si>
  <si>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ΒΡΕΦΟΝΗΠΙΑΚΟΙ ΣΤΑΘΜΟΙ ΚΙΣΑΜΟΥ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</si>
  <si>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</si>
  <si>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</si>
  <si>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</si>
  <si>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</si>
  <si>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ΔΗΜΟΥ ΒΥΡΩΝΑ</t>
  </si>
  <si>
    <t>ΔΗΜΟΤΙΚΟΙ ΠΑΙΔΙΚΟΙ ΣΤΑΘΜΟΙ ΔΗΜΟΥ ΔΙΣΤΟΜΟΥ - ΑΡΑΧΩΒΑΣ - ΑΝΤΙΚΥΡΑΣ</t>
  </si>
  <si>
    <t>ΔΗΜΟΤΙΚΟΙ ΠΑΙΔΙΚΟΙ ΣΤΑΘΜΟΙ ΔΗΜΟΥ ΚΕΡΑΤΣΙΝΙΟΥ - ΔΡΑΠΕΤΣΩΝΑΣ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</si>
  <si>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</si>
  <si>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</si>
  <si>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</si>
  <si>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</si>
  <si>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</si>
  <si>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</si>
  <si>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</si>
  <si>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</si>
  <si>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</si>
  <si>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</si>
  <si>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</si>
  <si>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</si>
  <si>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</si>
  <si>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</si>
  <si>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</si>
  <si>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</si>
  <si>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</si>
  <si>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</si>
  <si>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- ΑΘΛΗΤΙΣΜΟΥ - ΠΕΡΙΒΑΛΛΟΝΤΟΣ ΛΟΥΤΡΑΚΙΟΥ - ΑΓΙΩΝ ΘΕΟΔΩΡΩΝ "ΠΡΟΜΗΘΕΑΣ"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</si>
  <si>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</si>
  <si>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</si>
  <si>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</si>
  <si>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</si>
  <si>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</si>
  <si>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</si>
  <si>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</si>
  <si>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ΠΕΡΙΒΑΛΛΟΝΤΟΣ ΚΑΙ ΑΘΛΗΤΙΣΜΟΥ ΜΑΛΕΒΙΖΙΟΥ (Δ.Ο.Π.Π.Α.Μ)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</si>
  <si>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</si>
  <si>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</si>
  <si>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ΑΝΟΙΚΤΗΣ ΠΡΟΣΤΑΣΙΑΣ ΗΛΙΚΙΩΜΕΝΩΝ ΔΗΜΟΥ ΚΑΛΑΜΑΡΙΑΣ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</si>
  <si>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</si>
  <si>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</si>
  <si>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</si>
  <si>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</si>
  <si>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</si>
  <si>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</si>
  <si>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ΠΑΙΔΙΚΟΣ ΣΤΑΘΜΟΣ ΤΟΠΙΚΗΣ ΚΟΙΝΟΤΗΤΑΣ ΚΑΜΠΟΥ ΔΗΜΟΥ ΔΥΤΙΚΗΣ ΜΑΝΗΣ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</si>
  <si>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</si>
  <si>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</si>
  <si>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</si>
  <si>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</si>
  <si>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</si>
  <si>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</si>
  <si>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</si>
  <si>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</si>
  <si>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</si>
  <si>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</si>
  <si>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</si>
  <si>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</si>
  <si>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</si>
  <si>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</si>
  <si>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</si>
  <si>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</si>
  <si>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</si>
  <si>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</si>
  <si>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</si>
  <si>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</si>
  <si>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</si>
  <si>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</si>
  <si>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</si>
  <si>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</si>
  <si>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</si>
  <si>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</si>
  <si>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</si>
  <si>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</si>
  <si>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</si>
  <si>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</si>
  <si>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</si>
  <si>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</si>
  <si>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</si>
  <si>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</si>
  <si>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</si>
  <si>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</si>
  <si>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ΠΟΡΟΥ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</si>
  <si>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</si>
  <si>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ΣΑΜΟΘΡΑΚΗΣ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</si>
  <si>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</si>
  <si>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</si>
  <si>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</si>
  <si>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</si>
  <si>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</si>
  <si>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</si>
  <si>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</si>
  <si>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</si>
  <si>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</si>
  <si>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</si>
  <si>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</si>
  <si>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</si>
  <si>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</si>
  <si>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ΠΡΟΣΧΟΛΙΚΗΣ ΑΓΩΓΗΣ ΠΑΙΔΙΟΥ ΔΗΜΟΥ ΚΑΝΤΑΝΟΥ - ΣΕΛΙΝΟΥ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</si>
  <si>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</si>
  <si>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</si>
  <si>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</si>
  <si>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</si>
  <si>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</si>
  <si>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</si>
  <si>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</si>
  <si>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</si>
  <si>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</si>
  <si>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</si>
  <si>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</si>
  <si>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</si>
  <si>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</si>
  <si>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</si>
  <si>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</si>
  <si>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ΟΡΓΑΝΙΣΜΟΣ ΔΗΜΟΥ ΠΑΥΛΟΥ ΜΕΛΑ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</si>
  <si>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</si>
  <si>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</si>
  <si>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</si>
  <si>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</si>
  <si>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</si>
  <si>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</si>
  <si>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</si>
  <si>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</si>
  <si>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</si>
  <si>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</si>
  <si>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</si>
  <si>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</si>
  <si>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ΜΟΥΣΙΚΗ ΣΧΟΛΗ ΔΗΜΟΥ ΤΥΡΝΑΒΟΥ</t>
  </si>
  <si>
    <t>ΜΟΥΣΙΚΟΦΙΛΟΛΟΓΙΚΟΣ ΣΥΛΛΟΓΟΣ ΙΑΣΜΟΥ</t>
  </si>
  <si>
    <t>Ν.Π.Δ.Δ. ΔΗΜΟΥ ΑΛΜΥΡΟΥ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</si>
  <si>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</si>
  <si>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</si>
  <si>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</si>
  <si>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</si>
  <si>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</si>
  <si>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 ΚΑΙ ΠΟΛΙΤΙΣΜΟΥ ΔΗΜΟΥ ΠΡΕΣΠΩΝ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</si>
  <si>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</si>
  <si>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</si>
  <si>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</si>
  <si>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</si>
  <si>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</si>
  <si>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</si>
  <si>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</si>
  <si>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</si>
  <si>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</si>
  <si>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</si>
  <si>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</si>
  <si>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</si>
  <si>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</si>
  <si>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</si>
  <si>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</si>
  <si>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ΔΗΜΟΥ ΦΑΡΚΑΔΟΝΑΣ "ΠΕΛΙΝΝΑ"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</si>
  <si>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</si>
  <si>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</si>
  <si>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</si>
  <si>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</si>
  <si>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</si>
  <si>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</si>
  <si>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</si>
  <si>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</si>
  <si>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</si>
  <si>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</si>
  <si>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</si>
  <si>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</si>
  <si>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</si>
  <si>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</si>
  <si>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</si>
  <si>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</si>
  <si>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</si>
  <si>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</si>
  <si>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</si>
  <si>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</si>
  <si>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 ΚΑΙ ΠΕΡΙΒΑΛΛΟΝΤΟΣ ΔΗΜΟΥ ΑΝΑΤΟΛΙΚΗΣ ΜΑΝΗΣ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</si>
  <si>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</si>
  <si>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</si>
  <si>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</si>
  <si>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ΒΕΛΟΥ - ΒΟΧΑΣ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</si>
  <si>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</si>
  <si>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</si>
  <si>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</si>
  <si>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</si>
  <si>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</si>
  <si>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</si>
  <si>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</si>
  <si>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</si>
  <si>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</si>
  <si>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</si>
  <si>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</si>
  <si>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</si>
  <si>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</si>
  <si>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</si>
  <si>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</si>
  <si>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</si>
  <si>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ΠΑΙΔΕΙΑΣ, ΠΟΛΙΤΙΣΜΟΥ ΚΑΙ ΑΘΛΗΤΙΣΜΟΥ ΔΗΜΟΥ ΛΕΣΒΟΥ</t>
  </si>
  <si>
    <t>ΝΠΔΔ ΠΟΛΙΤΙΣΜΟΥ ΚΑΙ ΑΘΛΗΤΙΣΜΟΥ ΔΗΜΟΥ ΖΩΓΡΑΦΟΥ</t>
  </si>
  <si>
    <t>ΟΙΚΟΣ ΑΜΠΕΛΟΥ ΚΑΙ ΚΡΑΣΙΟΥ ΔΗΜΟΥ ΛΙΜΝΗΣ ΠΛΑΣΤΗΡΑ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</si>
  <si>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</si>
  <si>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</si>
  <si>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</si>
  <si>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</si>
  <si>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</si>
  <si>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</si>
  <si>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</si>
  <si>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</si>
  <si>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</si>
  <si>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</si>
  <si>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</si>
  <si>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</si>
  <si>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</si>
  <si>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</si>
  <si>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ΔΗΜΟΥ ΤΥΡΝΑΒΟΥ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</si>
  <si>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</si>
  <si>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</si>
  <si>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</si>
  <si>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</si>
  <si>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</si>
  <si>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</si>
  <si>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</si>
  <si>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</si>
  <si>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</si>
  <si>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</si>
  <si>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</si>
  <si>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</si>
  <si>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</si>
  <si>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</si>
  <si>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</si>
  <si>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</si>
  <si>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</si>
  <si>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</si>
  <si>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ΝΕΟΛΑΙΑΣ, ΑΘΛΗΣΗΣ ΚΑΙ ΠΟΛΙΤΙΣΜΟΥ ΔΗΜΟΥ ΔΙΟΝΥΣΟΥ "Ο ΘΕΣΠΙΣ"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</si>
  <si>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</si>
  <si>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</si>
  <si>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</si>
  <si>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</si>
  <si>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</si>
  <si>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</si>
  <si>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</si>
  <si>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</si>
  <si>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</si>
  <si>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</si>
  <si>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</si>
  <si>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ΒΥΡΩΝΑ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</si>
  <si>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</si>
  <si>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</si>
  <si>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ΑΘΛΗΣΗΣ ΚΑΙ ΠΑΙΔΙΚΗΣ ΜΕΡΙΜΝΑΣ ΔΗΜΟΥ ΒΟΡΕΙΩΝ ΤΖΟΥΜΕΡΚΩΝ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</si>
  <si>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</si>
  <si>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</si>
  <si>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ΠΑΙΔΕΙΑΣ ΔΗΜΟΥ ΑΓΙΩΝ ΑΝΑΡΓΥΡΩΝ - ΚΑΜΑΤΕΡΟΥ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</si>
  <si>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</si>
  <si>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</si>
  <si>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</si>
  <si>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</si>
  <si>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ΠΟΛΙΤΙΣΜΟΥ, ΕΚΠΑΙΔΕΥΣΗΣ, ΤΟΥΡΙΣΜΟΥ ΚΑΙ ΑΘΛΗΤΙΣΜΟΥ ΚΑΛΑΜΠΑΚΑΣ (Ο.Π.Ε.Τ.Α.Κ.).</t>
  </si>
  <si>
    <t>ΟΡΓΑΝΙΣΜΟΣ ΠΟΛΙΤΙΣΤΙΚΩΝ - ΑΘΛΗΤΙΚΩΝ - ΚΟΙΝΩΝΙΚΩΝ ΔΡΑΣΕΩΝ ΑΛΟΝΝΗΣΟΥ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</si>
  <si>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</si>
  <si>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</si>
  <si>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</si>
  <si>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</si>
  <si>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</si>
  <si>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</si>
  <si>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</si>
  <si>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ΒΡΕΦΟΝΗΠΙΑΚΟΙ ΣΤΑΘΜΟΙ - ΠΑΙΔΕΙΑ - ΚΟΙΝΩΝΙΚΗ ΜΕΡΜΙΝΑ - ΑΘΛΗΤΙΣΜΟΣ - ΠΟΛΙΤΙΣΜΟΣ - ΠΕΡΙΒΑΛΛΟΝ ΔΗΜΟΥ ΛΕΥΚΑΔΑΣ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</si>
  <si>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</si>
  <si>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</si>
  <si>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</si>
  <si>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</si>
  <si>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</si>
  <si>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</si>
  <si>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</si>
  <si>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</si>
  <si>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</si>
  <si>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</si>
  <si>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</si>
  <si>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</si>
  <si>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</si>
  <si>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</si>
  <si>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</si>
  <si>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</si>
  <si>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</si>
  <si>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ΜΗΛΟΥ</t>
  </si>
  <si>
    <t>ΠΝΕΥΜΑΤΙΚΟ ΚΕΝΤΡΟ ΔΗΜΟΥ ΜΟΣΧΑΤΟΥ - ΤΑΥΡΟΥ ΑΤΤΙΚΗΣ</t>
  </si>
  <si>
    <t>ΠΝΕΥΜΑΤΙΚΟ ΚΕΝΤΡΟ ΔΗΜΟΥ ΠΑΤΜΟΥ</t>
  </si>
  <si>
    <t>ΠΝΕΥΜΑΤΙΚΟ ΚΕΝΤΡΟ ΔΗΜΟΥ ΣΑΜΟΘΡΑΚΗΣ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</si>
  <si>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</si>
  <si>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</si>
  <si>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</si>
  <si>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</si>
  <si>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</si>
  <si>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</si>
  <si>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</si>
  <si>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ΚΑΙ ΑΘΛΗΤΙΚΟ ΚΕΝΤΡΟ ΔΗΜΟΥ ΠΥΡΓΟΥ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</si>
  <si>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</si>
  <si>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</si>
  <si>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ΖΑΧΑΡΩΣ "ΚΑΙΑΦΑΣ"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</si>
  <si>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</si>
  <si>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</si>
  <si>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</si>
  <si>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</si>
  <si>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</si>
  <si>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</si>
  <si>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</si>
  <si>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</si>
  <si>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</si>
  <si>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</si>
  <si>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ΠΡΟΝΟΙΑΚΕΣ ΔΟΜΕΣ ΔΗΜΟΥ ΕΠΙΔΑΥΡΟΥ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</si>
  <si>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</si>
  <si>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</si>
  <si>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</si>
  <si>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</si>
  <si>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</si>
  <si>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</si>
  <si>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</si>
  <si>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</si>
  <si>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</si>
  <si>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</si>
  <si>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</si>
  <si>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</si>
  <si>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</si>
  <si>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</si>
  <si>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</si>
  <si>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</si>
  <si>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</si>
  <si>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</si>
  <si>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</si>
  <si>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</si>
  <si>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</si>
  <si>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ΟΤΑ ΔΗΜΩΝ ΒΑΘΕΟΣ - ΠΥΘΑΓΟΡΕΙΟΥ</t>
  </si>
  <si>
    <t>ΣΥΝΔΕΣΜΟΣ ΟΤΑ ΝΟΜΟΥ ΘΕΣΣΑΛΟΝΙΚΗΣ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</si>
  <si>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</si>
  <si>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</si>
  <si>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ΑΜΦΙΚΛΕΙΑΣ ΚΑΙ ΚΟΙΝΟΤΗΤΩΝ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</si>
  <si>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</si>
  <si>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</si>
  <si>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</si>
  <si>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</si>
  <si>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</si>
  <si>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</si>
  <si>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</si>
  <si>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</si>
  <si>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</si>
  <si>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</si>
  <si>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ΑΘΛΗΤΙΣΜΟΥ ΤΟΥ ΔΗΜΟΥ ΚΑΛΑΜΑΤΑΣ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</si>
  <si>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</si>
  <si>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</si>
  <si>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</si>
  <si>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</si>
  <si>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r>
      <t xml:space="preserve">ΠΙΝΑΚΑΣ   5.Α. ΣΤΟΧΟΘΕΣΙΑ ΟΙΚΟΝΟΜΙΚΩΝ ΑΠΟΤΕΛΕΣΜΑΤΩΝ ΔΗΜΩΝ ΚΑΙ Ν.Π.Δ.Δ.                         </t>
    </r>
    <r>
      <rPr>
        <b/>
        <sz val="11"/>
        <color indexed="8"/>
        <rFont val="Book Antiqua"/>
        <family val="1"/>
      </rPr>
      <t xml:space="preserve"> (Συμπληρώνονται μόνο τα μη σκιασμένα πεδία με την ένδειξη "0" / ποσά σε ευρώ)                                                                </t>
    </r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</si>
  <si>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</si>
  <si>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</si>
  <si>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</si>
  <si>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</si>
  <si>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</si>
  <si>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</si>
  <si>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</si>
  <si>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</si>
  <si>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</si>
  <si>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</si>
  <si>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</si>
  <si>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</si>
  <si>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</si>
  <si>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</si>
  <si>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</si>
  <si>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</si>
  <si>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</si>
  <si>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</si>
  <si>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</si>
  <si>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</si>
  <si>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</si>
  <si>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</si>
  <si>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</si>
  <si>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</si>
  <si>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</si>
  <si>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</si>
  <si>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ΑΜΥΝΤΑΙΟΥ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</si>
  <si>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</si>
  <si>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</si>
  <si>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</si>
  <si>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</si>
  <si>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</si>
  <si>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</si>
  <si>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</si>
  <si>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</si>
  <si>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</si>
  <si>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</si>
  <si>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ΑΡΙΣΤΟΤΕΛΗ</t>
  </si>
  <si>
    <t>ΔΗΜΟΣ ΑΡΡΙΑΝΩΝ</t>
  </si>
  <si>
    <t>ΔΗΜΟΣ ΑΡΤΑΙΩΝ</t>
  </si>
  <si>
    <t>ΔΗΜΟΣ ΑΡΧΑΙΑΣ ΟΛΥΜΠΙΑΣ</t>
  </si>
  <si>
    <t>ΔΗΜΟΣ ΑΣΠΡΟΠΥΡΓΟΥ</t>
  </si>
  <si>
    <t>ΔΗΜΟΣ ΑΣΤΥΠΑΛΑΙΑΣ</t>
  </si>
  <si>
    <t>ΔΗΜΟΣ ΑΧΑΡΝΩΝ</t>
  </si>
  <si>
    <t>ΔΗΜΟΣ ΒΕΡΟΙΑΣ</t>
  </si>
  <si>
    <t>ΔΗΜΟΣ ΒΙΑΝΝΟΥ</t>
  </si>
  <si>
    <t>ΔΗΜΟΣ ΒΙΣΑΛΤΙΑΣ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</si>
  <si>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</si>
  <si>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</si>
  <si>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</si>
  <si>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</si>
  <si>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</si>
  <si>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</si>
  <si>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</si>
  <si>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</si>
  <si>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ΓΛΥΦΑΔΑΣ</t>
  </si>
  <si>
    <t>ΔΗΜΟΣ ΓΟΡΤΥΝΑΣ</t>
  </si>
  <si>
    <t>ΔΗΜΟΣ ΓΟΡΤΥΝΙΑΣ</t>
  </si>
  <si>
    <t>ΔΗΜΟΣ ΓΡΕΒΕΝΩΝ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</si>
  <si>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</si>
  <si>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</si>
  <si>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</si>
  <si>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</si>
  <si>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</si>
  <si>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ΔΟΜΟΚΟΥ</t>
  </si>
  <si>
    <t>ΔΗΜΟΣ ΔΟΞΑΤΟΥ</t>
  </si>
  <si>
    <t>ΔΗΜΟΣ ΔΡΑΜΑΣ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</si>
  <si>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</si>
  <si>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</si>
  <si>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</si>
  <si>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</si>
  <si>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</si>
  <si>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</si>
  <si>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</si>
  <si>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</si>
  <si>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</si>
  <si>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</si>
  <si>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</si>
  <si>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</si>
  <si>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</si>
  <si>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</si>
  <si>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</si>
  <si>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</si>
  <si>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</si>
  <si>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</si>
  <si>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</si>
  <si>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</si>
  <si>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</si>
  <si>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</si>
  <si>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</si>
  <si>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</si>
  <si>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</si>
  <si>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</si>
  <si>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</si>
  <si>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</si>
  <si>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</si>
  <si>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</si>
  <si>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</si>
  <si>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</si>
  <si>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</si>
  <si>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</si>
  <si>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</si>
  <si>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</si>
  <si>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</si>
  <si>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</si>
  <si>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</si>
  <si>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</si>
  <si>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</si>
  <si>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</si>
  <si>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</si>
  <si>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</si>
  <si>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</si>
  <si>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</si>
  <si>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</si>
  <si>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</si>
  <si>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</si>
  <si>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</si>
  <si>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</si>
  <si>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</si>
  <si>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</si>
  <si>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</si>
  <si>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</si>
  <si>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</si>
  <si>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</si>
  <si>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</si>
  <si>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ΚΕΡΚΥΡΑΣ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</si>
  <si>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</si>
  <si>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</si>
  <si>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</si>
  <si>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</si>
  <si>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</si>
  <si>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</si>
  <si>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</si>
  <si>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</si>
  <si>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</si>
  <si>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</si>
  <si>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</si>
  <si>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</si>
  <si>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</si>
  <si>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</si>
  <si>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</si>
  <si>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</si>
  <si>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</si>
  <si>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</si>
  <si>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</si>
  <si>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</si>
  <si>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</si>
  <si>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</si>
  <si>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</si>
  <si>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</si>
  <si>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</si>
  <si>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</si>
  <si>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ΜΑΚΡΑΚΩΜΗΣ</t>
  </si>
  <si>
    <t>ΔΗΜΟΣ ΜΑΛΕΒΙΖΙΟΥ</t>
  </si>
  <si>
    <t>ΔΗΜΟΣ ΜΑΡΑΘΩΝΟΣ</t>
  </si>
  <si>
    <t>ΔΗΜΟΣ ΜΑΡΚΟΠΟΥΛΟΥ ΜΕΣΟΓΑΙΑΣ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</si>
  <si>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</si>
  <si>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</si>
  <si>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</si>
  <si>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</si>
  <si>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</si>
  <si>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</si>
  <si>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</si>
  <si>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</si>
  <si>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</si>
  <si>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</si>
  <si>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</si>
  <si>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</si>
  <si>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</si>
  <si>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</si>
  <si>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</si>
  <si>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</si>
  <si>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</si>
  <si>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</si>
  <si>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</si>
  <si>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</si>
  <si>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</si>
  <si>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</si>
  <si>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</si>
  <si>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</si>
  <si>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</si>
  <si>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</si>
  <si>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</si>
  <si>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</si>
  <si>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</si>
  <si>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</si>
  <si>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</si>
  <si>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</si>
  <si>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</si>
  <si>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</si>
  <si>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</si>
  <si>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</si>
  <si>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</si>
  <si>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</si>
  <si>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</si>
  <si>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</si>
  <si>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</si>
  <si>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</si>
  <si>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</si>
  <si>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</si>
  <si>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</si>
  <si>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</si>
  <si>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</si>
  <si>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</si>
  <si>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</si>
  <si>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</si>
  <si>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</si>
  <si>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</si>
  <si>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</si>
  <si>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</si>
  <si>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</si>
  <si>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</si>
  <si>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</si>
  <si>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</si>
  <si>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</si>
  <si>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</si>
  <si>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</si>
  <si>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ΠΥΛΗΣ</t>
  </si>
  <si>
    <t>ΔΗΜΟΣ ΠΥΡΓΟΥ</t>
  </si>
  <si>
    <t>ΔΗΜΟΣ ΠΩΓΩΝΙΟΥ</t>
  </si>
  <si>
    <t>ΔΗΜΟΣ ΡΕΘΥΜΝΗΣ</t>
  </si>
  <si>
    <t>ΔΗΜΟΣ ΡΗΓΑ ΦΕΡΑΙΟΥ</t>
  </si>
  <si>
    <t>ΔΗΜΟΣ ΡΟΔΟΥ</t>
  </si>
  <si>
    <t>ΔΗΜΟΣ ΣΑΜΟΘΡΑΚΗΣ</t>
  </si>
  <si>
    <t>ΔΗΜΟΣ ΣΑΜΟΥ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</si>
  <si>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</si>
  <si>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</si>
  <si>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</si>
  <si>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</si>
  <si>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</si>
  <si>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</si>
  <si>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</si>
  <si>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</si>
  <si>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</si>
  <si>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</si>
  <si>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</si>
  <si>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</si>
  <si>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</si>
  <si>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</si>
  <si>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</si>
  <si>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</si>
  <si>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</si>
  <si>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ΣΠΕΤΣΩΝ</t>
  </si>
  <si>
    <t>ΔΗΜΟΣ ΣΥΜΗΣ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</si>
  <si>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</si>
  <si>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</si>
  <si>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</si>
  <si>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</si>
  <si>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</si>
  <si>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</si>
  <si>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</si>
  <si>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</si>
  <si>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</si>
  <si>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</si>
  <si>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</si>
  <si>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</si>
  <si>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</si>
  <si>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</si>
  <si>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</si>
  <si>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</si>
  <si>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ΦΛΩΡΙΝΑΣ</t>
  </si>
  <si>
    <t>ΔΗΜΟΣ ΦΟΛΕΓΑΝΔΡΟΥ</t>
  </si>
  <si>
    <t>ΔΗΜΟΣ ΦΟΥΡΝΩΝ ΚΟΡΣΕΩΝ</t>
  </si>
  <si>
    <t>ΔΗΜΟΣ ΦΥΛΗΣ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</si>
  <si>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</si>
  <si>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</si>
  <si>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</si>
  <si>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</si>
  <si>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</si>
  <si>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</si>
  <si>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</si>
  <si>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</si>
  <si>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</si>
  <si>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</si>
  <si>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</si>
  <si>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</si>
  <si>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</si>
  <si>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</si>
  <si>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ΑΝΑΠΤΥΞΙΑΚΟΣ ΣΥΝΔΕΣΜΟΣ 21ΗΣ ΓΕΩΓΡΑΦΙΚΗΣ ΕΝΟΤΗΤΑΣ Ν. ΚΥΚΛΑΔΩΝ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</si>
  <si>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</si>
  <si>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</si>
  <si>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</si>
  <si>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</si>
  <si>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</si>
  <si>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</si>
  <si>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</si>
  <si>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</si>
  <si>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</si>
  <si>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</si>
  <si>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r>
      <t xml:space="preserve">(12) Έκτακτες επιχορηγήσεις για κάλυψη λειτουργικών δαπανών (+) (06)_Έσοδα από επιχορηγήσεις για λειτουργικές δαπάνες </t>
    </r>
    <r>
      <rPr>
        <b/>
        <sz val="9"/>
        <color indexed="8"/>
        <rFont val="Book Antiqua"/>
        <family val="1"/>
      </rPr>
      <t>(-)(μείον)</t>
    </r>
    <r>
      <rPr>
        <sz val="9"/>
        <color indexed="8"/>
        <rFont val="Book Antiqua"/>
        <family val="1"/>
      </rPr>
      <t xml:space="preserve"> (0621)_Επιχορηγήσεις για κάλυψη δαπάνης των προνοιακών επιδομάτων</t>
    </r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</si>
  <si>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</si>
  <si>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</si>
  <si>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</si>
  <si>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</si>
  <si>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</si>
  <si>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</si>
  <si>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</si>
  <si>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</si>
  <si>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ΠΕΡΙΦΕΡΕΙΑΣ ΣΤΕΡΕΑΣ ΕΛΛΑΔΑΣ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</si>
  <si>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</si>
  <si>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</si>
  <si>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ΝΟΜΟΥ ΧΙΟΥ (ΣΥ.ΔΗ.ΝΟ.Χ.)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</si>
  <si>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</si>
  <si>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</si>
  <si>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</si>
  <si>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</si>
  <si>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</si>
  <si>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ΑΓΡΙΝΙΟΥ ΚΑΙ ΠΕΡΙΞ ΚΟΙΝΟΤΗΤΩΝ ΕΚ ΛΙΜΝΗΣ ΚΑΣΤΡΑΚΙΟΥ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</si>
  <si>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</si>
  <si>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</si>
  <si>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</si>
  <si>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</si>
  <si>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</si>
  <si>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</si>
  <si>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</si>
  <si>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</si>
  <si>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</si>
  <si>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</si>
  <si>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</si>
  <si>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</si>
  <si>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</si>
  <si>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</si>
  <si>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</si>
  <si>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</si>
  <si>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ΜΟΥΣΕΙΟ ΣΥΓΧΡΟΝΗΣ ΤΕΧΝΗΣ ΘΕΟΔΩΡΟΥ ΠΑΠΑΓΙΑΝΝΗ</t>
  </si>
  <si>
    <t>ΙΔΡΥΜΑ ΓΕΩΡΓΙΟΥ ΑΘΑΝΑΣΙΟΥ ΣΠΑΝΟΥ</t>
  </si>
  <si>
    <t>ΚΟΙΝΩΝΙΚΟΣ ΞΕΝΩΝΑΣ ΗΛΙΚΙΩΜΕΝΩΝ "ΕΥΣΤΑΘΙΟΣ Ι. ΜΑΝΑΙΟΣ"</t>
  </si>
  <si>
    <t>ΟΡΓΑΝΙΣΜΟΣ ΚΟΙΝΩΝΙΚΗΣ ΑΛΛΗΛΕΓΓΥΗΣ ΔΗΜΟΥ ΔΕΛΦΩΝ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</si>
  <si>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</si>
  <si>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</si>
  <si>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</si>
  <si>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</si>
  <si>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</si>
  <si>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</si>
  <si>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</si>
  <si>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</si>
  <si>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</si>
  <si>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</si>
  <si>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ΠΟΛΙΤΙΣΤΙΚΟΣ ΟΡΓΑΝΙΣΜΟΣ ΔΗΜΟΥ ΝΕΑΣ ΣΜΥΡΝΗΣ</t>
  </si>
  <si>
    <t>ΠΟΛΙΤΙΣΤΙΚΕΣ ΚΑΙ ΚΑΛΛΙΤΕΧΝΙΚΕΣ ΕΚΔΗΛΩΣΕΙΣ ΠΑΞΩΝ - "Ο ΠΟΣΕΙΔΩΝ"</t>
  </si>
  <si>
    <t>ΙΔΡΥΜΑ ΣΤΗΡΙΞΗΣ ΟΓΚΟΛΟΓΙΚΩΝ ΑΣΘΕΝΩΝ - Η ΕΛΠΙΔΑ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</si>
  <si>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</si>
  <si>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</si>
  <si>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</si>
  <si>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</si>
  <si>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ΝΠΔΔ ΠΟΛΙΤΙΣΜΟΥ ΚΑΙ ΠΕΡΙΒΑΛΛΟΝΤΟΣ ΔΗΜΟΥ ΣΑΛΑΜΙΝΑΣ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</si>
  <si>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</si>
  <si>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</si>
  <si>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</si>
  <si>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</si>
  <si>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</si>
  <si>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</si>
  <si>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ΑΝΑΠΤΥΞΙΑΚΟΣ ΣΥΝΔΕΣΜΟΣ ΟΤΑ ΙΚΑΡΙΑΣ-ΦΟΥΡΝΩΝ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</si>
  <si>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</si>
  <si>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ΑΘΛΗΤΙΚΟΣ ΟΡΓΑΝΙΣΜΟΣ ΔΗΜΟΥ ΣΠΑΡΤΗΣ</t>
  </si>
  <si>
    <t>ΔΗΜΟΣ ΑΓΙΩΝ ΑΝΑΡΓΥΡΩΝ - ΚΑΜΑΤΕΡΟΥ</t>
  </si>
  <si>
    <t>ΔΗΜΟΣ ΑΚΤΙΟΥ - ΒΟΝΙΤΣΑΣ</t>
  </si>
  <si>
    <t>ΔΗΜΟΣ ΑΜΠΕΛΟΚΗΠΩΝ - ΜΕΝΕΜΕΝΗΣ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</si>
</sst>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u val="single"/>
      <sz val="11"/>
      <color indexed="8"/>
      <name val="Book Antiqua"/>
      <family val="1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Book Antiqua"/>
      <family val="1"/>
    </font>
    <font>
      <sz val="8"/>
      <name val="Cambria"/>
      <family val="1"/>
    </font>
    <font>
      <sz val="8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1" applyNumberFormat="0" applyAlignment="0" applyProtection="0"/>
    <xf numFmtId="0" fontId="28" fillId="16" borderId="2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25" fillId="21" borderId="3" applyNumberFormat="0" applyAlignment="0" applyProtection="0"/>
    <xf numFmtId="0" fontId="3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7" fillId="0" borderId="8" applyNumberFormat="0" applyFill="0" applyAlignment="0" applyProtection="0"/>
    <xf numFmtId="0" fontId="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6" fillId="21" borderId="1" applyNumberFormat="0" applyAlignment="0" applyProtection="0"/>
  </cellStyleXfs>
  <cellXfs count="2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0" fillId="0" borderId="0" xfId="33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33" applyFont="1" applyAlignment="1">
      <alignment vertical="center"/>
      <protection/>
    </xf>
    <xf numFmtId="0" fontId="10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 applyProtection="1">
      <alignment horizontal="center" vertical="center" wrapText="1"/>
      <protection/>
    </xf>
    <xf numFmtId="0" fontId="1" fillId="21" borderId="20" xfId="0" applyFont="1" applyFill="1" applyBorder="1" applyAlignment="1">
      <alignment horizontal="center" vertical="center"/>
    </xf>
    <xf numFmtId="0" fontId="1" fillId="21" borderId="20" xfId="0" applyFont="1" applyFill="1" applyBorder="1" applyAlignment="1">
      <alignment horizontal="center" vertical="center"/>
    </xf>
    <xf numFmtId="0" fontId="1" fillId="21" borderId="18" xfId="0" applyFont="1" applyFill="1" applyBorder="1" applyAlignment="1" applyProtection="1">
      <alignment vertical="center" wrapText="1"/>
      <protection/>
    </xf>
    <xf numFmtId="0" fontId="1" fillId="0" borderId="21" xfId="0" applyFont="1" applyBorder="1" applyAlignment="1" applyProtection="1">
      <alignment vertical="center" wrapText="1"/>
      <protection/>
    </xf>
    <xf numFmtId="0" fontId="10" fillId="0" borderId="0" xfId="33" applyFont="1" applyFill="1" applyBorder="1" applyAlignment="1">
      <alignment horizontal="center" vertical="center"/>
      <protection/>
    </xf>
    <xf numFmtId="0" fontId="4" fillId="0" borderId="17" xfId="33" applyFont="1" applyFill="1" applyBorder="1" applyAlignment="1">
      <alignment vertical="center"/>
      <protection/>
    </xf>
    <xf numFmtId="0" fontId="0" fillId="0" borderId="0" xfId="33" applyFill="1" applyBorder="1" applyAlignment="1">
      <alignment vertical="center"/>
      <protection/>
    </xf>
    <xf numFmtId="0" fontId="0" fillId="0" borderId="16" xfId="33" applyFill="1" applyBorder="1" applyAlignment="1">
      <alignment vertical="center"/>
      <protection/>
    </xf>
    <xf numFmtId="4" fontId="2" fillId="0" borderId="16" xfId="33" applyNumberFormat="1" applyFont="1" applyFill="1" applyBorder="1" applyAlignment="1">
      <alignment horizontal="center" vertical="center"/>
      <protection/>
    </xf>
    <xf numFmtId="4" fontId="2" fillId="0" borderId="14" xfId="33" applyNumberFormat="1" applyFont="1" applyFill="1" applyBorder="1" applyAlignment="1">
      <alignment horizontal="center" vertical="center"/>
      <protection/>
    </xf>
    <xf numFmtId="4" fontId="2" fillId="0" borderId="17" xfId="33" applyNumberFormat="1" applyFont="1" applyFill="1" applyBorder="1" applyAlignment="1">
      <alignment horizontal="center" vertical="center"/>
      <protection/>
    </xf>
    <xf numFmtId="4" fontId="2" fillId="0" borderId="17" xfId="33" applyNumberFormat="1" applyFont="1" applyFill="1" applyBorder="1" applyAlignment="1">
      <alignment vertical="center"/>
      <protection/>
    </xf>
    <xf numFmtId="4" fontId="2" fillId="0" borderId="0" xfId="33" applyNumberFormat="1" applyFont="1" applyFill="1" applyBorder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0" fillId="0" borderId="0" xfId="33" applyFill="1" applyAlignment="1">
      <alignment vertical="center"/>
      <protection/>
    </xf>
    <xf numFmtId="0" fontId="1" fillId="0" borderId="17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7" fillId="21" borderId="22" xfId="0" applyFont="1" applyFill="1" applyBorder="1" applyAlignment="1">
      <alignment horizontal="center" vertical="center" wrapText="1"/>
    </xf>
    <xf numFmtId="0" fontId="7" fillId="21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1" borderId="2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0" fillId="21" borderId="30" xfId="0" applyFont="1" applyFill="1" applyBorder="1" applyAlignment="1">
      <alignment horizontal="center" vertical="center" wrapText="1"/>
    </xf>
    <xf numFmtId="0" fontId="10" fillId="21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4" fontId="2" fillId="21" borderId="31" xfId="33" applyNumberFormat="1" applyFont="1" applyFill="1" applyBorder="1" applyAlignment="1">
      <alignment horizontal="center" vertical="center"/>
      <protection/>
    </xf>
    <xf numFmtId="4" fontId="2" fillId="21" borderId="32" xfId="33" applyNumberFormat="1" applyFont="1" applyFill="1" applyBorder="1" applyAlignment="1">
      <alignment horizontal="center" vertical="center"/>
      <protection/>
    </xf>
    <xf numFmtId="4" fontId="2" fillId="21" borderId="33" xfId="33" applyNumberFormat="1" applyFont="1" applyFill="1" applyBorder="1" applyAlignment="1">
      <alignment horizontal="center" vertical="center"/>
      <protection/>
    </xf>
    <xf numFmtId="4" fontId="2" fillId="21" borderId="32" xfId="33" applyNumberFormat="1" applyFont="1" applyFill="1" applyBorder="1" applyAlignment="1">
      <alignment vertical="center"/>
      <protection/>
    </xf>
    <xf numFmtId="4" fontId="2" fillId="21" borderId="33" xfId="33" applyNumberFormat="1" applyFont="1" applyFill="1" applyBorder="1" applyAlignment="1">
      <alignment vertical="center"/>
      <protection/>
    </xf>
    <xf numFmtId="0" fontId="2" fillId="21" borderId="34" xfId="33" applyFont="1" applyFill="1" applyBorder="1" applyAlignment="1">
      <alignment horizontal="center" vertical="center" wrapText="1"/>
      <protection/>
    </xf>
    <xf numFmtId="0" fontId="2" fillId="21" borderId="34" xfId="33" applyFont="1" applyFill="1" applyBorder="1" applyAlignment="1">
      <alignment vertical="center"/>
      <protection/>
    </xf>
    <xf numFmtId="0" fontId="2" fillId="21" borderId="35" xfId="33" applyFont="1" applyFill="1" applyBorder="1" applyAlignment="1">
      <alignment vertical="center"/>
      <protection/>
    </xf>
    <xf numFmtId="0" fontId="0" fillId="21" borderId="36" xfId="33" applyFill="1" applyBorder="1" applyAlignment="1">
      <alignment vertical="center"/>
      <protection/>
    </xf>
    <xf numFmtId="0" fontId="4" fillId="0" borderId="37" xfId="33" applyFont="1" applyFill="1" applyBorder="1" applyAlignment="1">
      <alignment vertical="center" wrapText="1"/>
      <protection/>
    </xf>
    <xf numFmtId="0" fontId="4" fillId="0" borderId="38" xfId="33" applyFont="1" applyFill="1" applyBorder="1" applyAlignment="1">
      <alignment vertical="center"/>
      <protection/>
    </xf>
    <xf numFmtId="0" fontId="10" fillId="21" borderId="18" xfId="0" applyFont="1" applyFill="1" applyBorder="1" applyAlignment="1">
      <alignment horizontal="center" vertical="center"/>
    </xf>
    <xf numFmtId="0" fontId="3" fillId="21" borderId="2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10" fillId="21" borderId="18" xfId="0" applyFont="1" applyFill="1" applyBorder="1" applyAlignment="1">
      <alignment horizontal="center"/>
    </xf>
    <xf numFmtId="0" fontId="2" fillId="21" borderId="28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1" fillId="21" borderId="3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/>
    </xf>
    <xf numFmtId="0" fontId="1" fillId="21" borderId="22" xfId="0" applyFont="1" applyFill="1" applyBorder="1" applyAlignment="1">
      <alignment horizontal="center" vertical="center"/>
    </xf>
    <xf numFmtId="0" fontId="1" fillId="21" borderId="22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left" vertical="center"/>
    </xf>
    <xf numFmtId="0" fontId="12" fillId="0" borderId="16" xfId="33" applyFont="1" applyFill="1" applyBorder="1" applyAlignment="1">
      <alignment horizontal="center" vertical="center"/>
      <protection/>
    </xf>
    <xf numFmtId="0" fontId="4" fillId="21" borderId="28" xfId="0" applyFont="1" applyFill="1" applyBorder="1" applyAlignment="1">
      <alignment horizontal="left" vertical="center"/>
    </xf>
    <xf numFmtId="0" fontId="1" fillId="21" borderId="0" xfId="0" applyFont="1" applyFill="1" applyBorder="1" applyAlignment="1">
      <alignment horizontal="center" vertical="center"/>
    </xf>
    <xf numFmtId="0" fontId="7" fillId="21" borderId="31" xfId="0" applyFont="1" applyFill="1" applyBorder="1" applyAlignment="1">
      <alignment horizontal="center" vertical="center" wrapText="1"/>
    </xf>
    <xf numFmtId="0" fontId="7" fillId="21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" fillId="21" borderId="31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>
      <alignment horizontal="center" vertical="center" wrapText="1"/>
    </xf>
    <xf numFmtId="0" fontId="1" fillId="21" borderId="28" xfId="0" applyFont="1" applyFill="1" applyBorder="1" applyAlignment="1" applyProtection="1">
      <alignment horizontal="center" vertical="center"/>
      <protection/>
    </xf>
    <xf numFmtId="0" fontId="1" fillId="21" borderId="11" xfId="0" applyFont="1" applyFill="1" applyBorder="1" applyAlignment="1" applyProtection="1">
      <alignment horizontal="center" vertical="center"/>
      <protection/>
    </xf>
    <xf numFmtId="3" fontId="2" fillId="21" borderId="10" xfId="0" applyNumberFormat="1" applyFont="1" applyFill="1" applyBorder="1" applyAlignment="1">
      <alignment horizontal="center" vertical="center" wrapText="1"/>
    </xf>
    <xf numFmtId="3" fontId="2" fillId="21" borderId="10" xfId="0" applyNumberFormat="1" applyFont="1" applyFill="1" applyBorder="1" applyAlignment="1">
      <alignment horizontal="center" vertical="center" wrapText="1"/>
    </xf>
    <xf numFmtId="3" fontId="2" fillId="21" borderId="18" xfId="0" applyNumberFormat="1" applyFont="1" applyFill="1" applyBorder="1" applyAlignment="1">
      <alignment horizontal="center" vertical="center" wrapText="1"/>
    </xf>
    <xf numFmtId="3" fontId="2" fillId="21" borderId="40" xfId="0" applyNumberFormat="1" applyFont="1" applyFill="1" applyBorder="1" applyAlignment="1">
      <alignment horizontal="center" vertical="center" wrapText="1"/>
    </xf>
    <xf numFmtId="3" fontId="2" fillId="21" borderId="35" xfId="0" applyNumberFormat="1" applyFont="1" applyFill="1" applyBorder="1" applyAlignment="1">
      <alignment horizontal="center" vertical="center" wrapText="1"/>
    </xf>
    <xf numFmtId="3" fontId="2" fillId="21" borderId="35" xfId="0" applyNumberFormat="1" applyFont="1" applyFill="1" applyBorder="1" applyAlignment="1">
      <alignment horizontal="center" vertical="center" wrapText="1"/>
    </xf>
    <xf numFmtId="3" fontId="2" fillId="21" borderId="41" xfId="0" applyNumberFormat="1" applyFont="1" applyFill="1" applyBorder="1" applyAlignment="1">
      <alignment horizontal="center" vertical="center" wrapText="1"/>
    </xf>
    <xf numFmtId="3" fontId="2" fillId="21" borderId="40" xfId="0" applyNumberFormat="1" applyFont="1" applyFill="1" applyBorder="1" applyAlignment="1">
      <alignment horizontal="center" vertical="center" wrapText="1"/>
    </xf>
    <xf numFmtId="3" fontId="2" fillId="21" borderId="42" xfId="0" applyNumberFormat="1" applyFont="1" applyFill="1" applyBorder="1" applyAlignment="1">
      <alignment horizontal="center" vertical="center" wrapText="1"/>
    </xf>
    <xf numFmtId="3" fontId="2" fillId="21" borderId="43" xfId="0" applyNumberFormat="1" applyFont="1" applyFill="1" applyBorder="1" applyAlignment="1">
      <alignment horizontal="center" vertical="center" wrapText="1"/>
    </xf>
    <xf numFmtId="3" fontId="2" fillId="21" borderId="10" xfId="0" applyNumberFormat="1" applyFont="1" applyFill="1" applyBorder="1" applyAlignment="1">
      <alignment horizontal="center" vertical="center"/>
    </xf>
    <xf numFmtId="3" fontId="2" fillId="21" borderId="23" xfId="0" applyNumberFormat="1" applyFont="1" applyFill="1" applyBorder="1" applyAlignment="1">
      <alignment horizontal="center" vertical="center" wrapText="1"/>
    </xf>
    <xf numFmtId="3" fontId="2" fillId="21" borderId="44" xfId="0" applyNumberFormat="1" applyFont="1" applyFill="1" applyBorder="1" applyAlignment="1">
      <alignment horizontal="center" vertical="center" wrapText="1"/>
    </xf>
    <xf numFmtId="3" fontId="2" fillId="21" borderId="24" xfId="0" applyNumberFormat="1" applyFont="1" applyFill="1" applyBorder="1" applyAlignment="1">
      <alignment horizontal="center" vertical="center" wrapText="1"/>
    </xf>
    <xf numFmtId="3" fontId="2" fillId="21" borderId="35" xfId="0" applyNumberFormat="1" applyFont="1" applyFill="1" applyBorder="1" applyAlignment="1">
      <alignment horizontal="center" vertical="center"/>
    </xf>
    <xf numFmtId="3" fontId="2" fillId="21" borderId="10" xfId="0" applyNumberFormat="1" applyFont="1" applyFill="1" applyBorder="1" applyAlignment="1">
      <alignment horizontal="center" vertical="center"/>
    </xf>
    <xf numFmtId="3" fontId="2" fillId="21" borderId="22" xfId="0" applyNumberFormat="1" applyFont="1" applyFill="1" applyBorder="1" applyAlignment="1">
      <alignment horizontal="center" vertical="center" wrapText="1"/>
    </xf>
    <xf numFmtId="3" fontId="2" fillId="21" borderId="45" xfId="0" applyNumberFormat="1" applyFont="1" applyFill="1" applyBorder="1" applyAlignment="1">
      <alignment horizontal="center" vertical="center"/>
    </xf>
    <xf numFmtId="3" fontId="2" fillId="21" borderId="40" xfId="0" applyNumberFormat="1" applyFont="1" applyFill="1" applyBorder="1" applyAlignment="1">
      <alignment horizontal="center" vertical="center"/>
    </xf>
    <xf numFmtId="3" fontId="2" fillId="21" borderId="25" xfId="0" applyNumberFormat="1" applyFont="1" applyFill="1" applyBorder="1" applyAlignment="1">
      <alignment horizontal="center" vertical="center"/>
    </xf>
    <xf numFmtId="3" fontId="2" fillId="21" borderId="28" xfId="0" applyNumberFormat="1" applyFont="1" applyFill="1" applyBorder="1" applyAlignment="1">
      <alignment horizontal="center" vertical="center"/>
    </xf>
    <xf numFmtId="3" fontId="2" fillId="21" borderId="11" xfId="0" applyNumberFormat="1" applyFont="1" applyFill="1" applyBorder="1" applyAlignment="1">
      <alignment horizontal="center" vertical="center"/>
    </xf>
    <xf numFmtId="3" fontId="2" fillId="21" borderId="35" xfId="0" applyNumberFormat="1" applyFont="1" applyFill="1" applyBorder="1" applyAlignment="1">
      <alignment horizontal="center" vertical="center"/>
    </xf>
    <xf numFmtId="3" fontId="2" fillId="21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wrapText="1"/>
      <protection/>
    </xf>
    <xf numFmtId="1" fontId="0" fillId="0" borderId="0" xfId="0" applyNumberForma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21" borderId="43" xfId="0" applyFont="1" applyFill="1" applyBorder="1" applyAlignment="1" applyProtection="1">
      <alignment horizontal="center" vertical="center"/>
      <protection/>
    </xf>
    <xf numFmtId="0" fontId="1" fillId="21" borderId="46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wrapText="1"/>
    </xf>
    <xf numFmtId="0" fontId="0" fillId="0" borderId="0" xfId="0" applyBorder="1" applyAlignment="1" applyProtection="1">
      <alignment vertical="center" wrapText="1"/>
      <protection locked="0"/>
    </xf>
    <xf numFmtId="0" fontId="1" fillId="21" borderId="47" xfId="0" applyFont="1" applyFill="1" applyBorder="1" applyAlignment="1" applyProtection="1">
      <alignment horizontal="right" vertical="center"/>
      <protection/>
    </xf>
    <xf numFmtId="0" fontId="1" fillId="21" borderId="42" xfId="0" applyFont="1" applyFill="1" applyBorder="1" applyAlignment="1" applyProtection="1">
      <alignment horizontal="center" vertical="center"/>
      <protection/>
    </xf>
    <xf numFmtId="0" fontId="1" fillId="21" borderId="30" xfId="0" applyFont="1" applyFill="1" applyBorder="1" applyAlignment="1" applyProtection="1">
      <alignment horizontal="center" vertical="center"/>
      <protection/>
    </xf>
    <xf numFmtId="3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45" xfId="0" applyNumberFormat="1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40" xfId="33" applyNumberFormat="1" applyFont="1" applyFill="1" applyBorder="1" applyAlignment="1" applyProtection="1">
      <alignment horizontal="center" vertical="center" wrapText="1"/>
      <protection locked="0"/>
    </xf>
    <xf numFmtId="3" fontId="2" fillId="0" borderId="31" xfId="33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6" fillId="0" borderId="35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3" fontId="16" fillId="0" borderId="34" xfId="0" applyNumberFormat="1" applyFont="1" applyBorder="1" applyAlignment="1">
      <alignment horizontal="left" vertical="center" wrapText="1"/>
    </xf>
    <xf numFmtId="0" fontId="15" fillId="0" borderId="34" xfId="0" applyFont="1" applyFill="1" applyBorder="1" applyAlignment="1">
      <alignment vertical="center" wrapText="1"/>
    </xf>
    <xf numFmtId="0" fontId="16" fillId="0" borderId="34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34" xfId="0" applyFont="1" applyBorder="1" applyAlignment="1">
      <alignment wrapText="1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21" borderId="18" xfId="0" applyFont="1" applyFill="1" applyBorder="1" applyAlignment="1">
      <alignment horizontal="center" vertical="center"/>
    </xf>
    <xf numFmtId="0" fontId="5" fillId="21" borderId="28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1" fillId="21" borderId="21" xfId="0" applyFont="1" applyFill="1" applyBorder="1" applyAlignment="1">
      <alignment horizontal="left" vertical="center" wrapText="1"/>
    </xf>
    <xf numFmtId="0" fontId="1" fillId="21" borderId="2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10" fillId="21" borderId="49" xfId="33" applyFont="1" applyFill="1" applyBorder="1" applyAlignment="1">
      <alignment horizontal="center" vertical="center"/>
      <protection/>
    </xf>
    <xf numFmtId="0" fontId="10" fillId="21" borderId="30" xfId="33" applyFont="1" applyFill="1" applyBorder="1" applyAlignment="1">
      <alignment horizontal="center" vertical="center"/>
      <protection/>
    </xf>
    <xf numFmtId="0" fontId="5" fillId="21" borderId="18" xfId="0" applyFont="1" applyFill="1" applyBorder="1" applyAlignment="1" applyProtection="1">
      <alignment horizontal="center" vertical="center"/>
      <protection/>
    </xf>
    <xf numFmtId="0" fontId="5" fillId="21" borderId="28" xfId="0" applyFont="1" applyFill="1" applyBorder="1" applyAlignment="1" applyProtection="1">
      <alignment horizontal="center" vertical="center"/>
      <protection/>
    </xf>
    <xf numFmtId="0" fontId="5" fillId="21" borderId="11" xfId="0" applyFont="1" applyFill="1" applyBorder="1" applyAlignment="1" applyProtection="1">
      <alignment horizontal="center" vertical="center"/>
      <protection/>
    </xf>
    <xf numFmtId="0" fontId="1" fillId="21" borderId="21" xfId="0" applyFont="1" applyFill="1" applyBorder="1" applyAlignment="1">
      <alignment horizontal="left" vertical="center"/>
    </xf>
    <xf numFmtId="0" fontId="1" fillId="21" borderId="25" xfId="0" applyFont="1" applyFill="1" applyBorder="1" applyAlignment="1">
      <alignment horizontal="left" vertical="center"/>
    </xf>
    <xf numFmtId="0" fontId="0" fillId="21" borderId="35" xfId="33" applyFill="1" applyBorder="1" applyAlignment="1">
      <alignment vertical="center"/>
      <protection/>
    </xf>
    <xf numFmtId="0" fontId="0" fillId="21" borderId="31" xfId="33" applyFill="1" applyBorder="1" applyAlignment="1">
      <alignment vertical="center"/>
      <protection/>
    </xf>
    <xf numFmtId="0" fontId="4" fillId="21" borderId="28" xfId="33" applyFont="1" applyFill="1" applyBorder="1" applyAlignment="1">
      <alignment horizontal="left" vertical="center"/>
      <protection/>
    </xf>
    <xf numFmtId="0" fontId="0" fillId="21" borderId="21" xfId="0" applyFill="1" applyBorder="1" applyAlignment="1" applyProtection="1">
      <alignment vertical="center" wrapText="1"/>
      <protection/>
    </xf>
    <xf numFmtId="0" fontId="0" fillId="21" borderId="29" xfId="0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" fillId="21" borderId="56" xfId="33" applyFont="1" applyFill="1" applyBorder="1" applyAlignment="1">
      <alignment horizontal="left" vertical="center"/>
      <protection/>
    </xf>
    <xf numFmtId="0" fontId="1" fillId="21" borderId="43" xfId="33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756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819150" y="13711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756</xdr:row>
      <xdr:rowOff>0</xdr:rowOff>
    </xdr:from>
    <xdr:ext cx="76200" cy="190500"/>
    <xdr:sp>
      <xdr:nvSpPr>
        <xdr:cNvPr id="2" name="Text Box 2"/>
        <xdr:cNvSpPr txBox="1">
          <a:spLocks noChangeArrowheads="1"/>
        </xdr:cNvSpPr>
      </xdr:nvSpPr>
      <xdr:spPr>
        <a:xfrm>
          <a:off x="819150" y="13711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756</xdr:row>
      <xdr:rowOff>0</xdr:rowOff>
    </xdr:from>
    <xdr:ext cx="76200" cy="190500"/>
    <xdr:sp>
      <xdr:nvSpPr>
        <xdr:cNvPr id="3" name="Text Box 3"/>
        <xdr:cNvSpPr txBox="1">
          <a:spLocks noChangeArrowheads="1"/>
        </xdr:cNvSpPr>
      </xdr:nvSpPr>
      <xdr:spPr>
        <a:xfrm>
          <a:off x="819150" y="13711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3343275</xdr:colOff>
      <xdr:row>344</xdr:row>
      <xdr:rowOff>0</xdr:rowOff>
    </xdr:from>
    <xdr:ext cx="76200" cy="190500"/>
    <xdr:sp>
      <xdr:nvSpPr>
        <xdr:cNvPr id="4" name="Text Box 4"/>
        <xdr:cNvSpPr txBox="1">
          <a:spLocks noChangeArrowheads="1"/>
        </xdr:cNvSpPr>
      </xdr:nvSpPr>
      <xdr:spPr>
        <a:xfrm>
          <a:off x="3952875" y="56245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756</xdr:row>
      <xdr:rowOff>0</xdr:rowOff>
    </xdr:from>
    <xdr:ext cx="76200" cy="190500"/>
    <xdr:sp>
      <xdr:nvSpPr>
        <xdr:cNvPr id="5" name="Text Box 1"/>
        <xdr:cNvSpPr txBox="1">
          <a:spLocks noChangeArrowheads="1"/>
        </xdr:cNvSpPr>
      </xdr:nvSpPr>
      <xdr:spPr>
        <a:xfrm>
          <a:off x="819150" y="13711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756</xdr:row>
      <xdr:rowOff>0</xdr:rowOff>
    </xdr:from>
    <xdr:ext cx="76200" cy="190500"/>
    <xdr:sp>
      <xdr:nvSpPr>
        <xdr:cNvPr id="6" name="Text Box 2"/>
        <xdr:cNvSpPr txBox="1">
          <a:spLocks noChangeArrowheads="1"/>
        </xdr:cNvSpPr>
      </xdr:nvSpPr>
      <xdr:spPr>
        <a:xfrm>
          <a:off x="819150" y="13711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756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819150" y="13711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3362325</xdr:colOff>
      <xdr:row>344</xdr:row>
      <xdr:rowOff>0</xdr:rowOff>
    </xdr:from>
    <xdr:ext cx="85725" cy="190500"/>
    <xdr:sp>
      <xdr:nvSpPr>
        <xdr:cNvPr id="8" name="Text Box 4"/>
        <xdr:cNvSpPr txBox="1">
          <a:spLocks noChangeArrowheads="1"/>
        </xdr:cNvSpPr>
      </xdr:nvSpPr>
      <xdr:spPr>
        <a:xfrm>
          <a:off x="3971925" y="56245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"/>
  <sheetViews>
    <sheetView tabSelected="1" view="pageBreakPreview" zoomScale="60" zoomScaleNormal="85" zoomScalePageLayoutView="0" workbookViewId="0" topLeftCell="A1">
      <pane ySplit="4" topLeftCell="BM5" activePane="bottomLeft" state="frozen"/>
      <selection pane="topLeft" activeCell="A1" sqref="A1"/>
      <selection pane="bottomLeft" activeCell="M2" sqref="M2"/>
    </sheetView>
  </sheetViews>
  <sheetFormatPr defaultColWidth="9.140625" defaultRowHeight="15"/>
  <cols>
    <col min="2" max="2" width="38.00390625" style="0" customWidth="1"/>
    <col min="3" max="3" width="67.140625" style="0" customWidth="1"/>
    <col min="4" max="5" width="12.7109375" style="0" customWidth="1"/>
    <col min="6" max="24" width="10.7109375" style="0" customWidth="1"/>
    <col min="25" max="25" width="12.7109375" style="0" customWidth="1"/>
  </cols>
  <sheetData>
    <row r="1" ht="8.25" customHeight="1"/>
    <row r="2" spans="1:25" ht="56.25" customHeight="1" thickBot="1">
      <c r="A2" s="1"/>
      <c r="B2" s="206" t="s">
        <v>623</v>
      </c>
      <c r="C2" s="206"/>
      <c r="D2" s="207" t="s">
        <v>621</v>
      </c>
      <c r="E2" s="207"/>
      <c r="F2" s="207"/>
      <c r="G2" s="208" t="s">
        <v>687</v>
      </c>
      <c r="H2" s="208"/>
      <c r="I2" s="208"/>
      <c r="J2" s="208"/>
      <c r="K2" s="208"/>
      <c r="L2" s="208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5" ht="13.5" customHeight="1" thickBot="1">
      <c r="A3" s="1"/>
      <c r="B3" s="2"/>
      <c r="C3" s="140" t="s">
        <v>151</v>
      </c>
      <c r="D3" s="142">
        <v>1</v>
      </c>
      <c r="E3" s="136">
        <v>2</v>
      </c>
      <c r="F3" s="136">
        <v>3</v>
      </c>
      <c r="G3" s="136">
        <v>4</v>
      </c>
      <c r="H3" s="137">
        <v>5</v>
      </c>
      <c r="I3" s="141">
        <v>6</v>
      </c>
      <c r="J3" s="136">
        <v>7</v>
      </c>
      <c r="K3" s="136">
        <v>8</v>
      </c>
      <c r="L3" s="136">
        <v>9</v>
      </c>
      <c r="M3" s="107">
        <v>10</v>
      </c>
      <c r="N3" s="107">
        <v>11</v>
      </c>
      <c r="O3" s="107">
        <v>12</v>
      </c>
      <c r="P3" s="107">
        <v>13</v>
      </c>
      <c r="Q3" s="107">
        <v>14</v>
      </c>
      <c r="R3" s="107">
        <v>15</v>
      </c>
      <c r="S3" s="107">
        <v>16</v>
      </c>
      <c r="T3" s="107">
        <v>17</v>
      </c>
      <c r="U3" s="107">
        <v>18</v>
      </c>
      <c r="V3" s="107">
        <v>19</v>
      </c>
      <c r="W3" s="107">
        <v>20</v>
      </c>
      <c r="X3" s="107">
        <v>21</v>
      </c>
      <c r="Y3" s="108">
        <v>22</v>
      </c>
    </row>
    <row r="4" spans="1:25" ht="139.5" customHeight="1" thickBot="1">
      <c r="A4" s="38" t="s">
        <v>67</v>
      </c>
      <c r="B4" s="39" t="s">
        <v>79</v>
      </c>
      <c r="C4" s="101" t="s">
        <v>78</v>
      </c>
      <c r="D4" s="102" t="s">
        <v>104</v>
      </c>
      <c r="E4" s="103" t="s">
        <v>103</v>
      </c>
      <c r="F4" s="104" t="s">
        <v>81</v>
      </c>
      <c r="G4" s="104" t="s">
        <v>82</v>
      </c>
      <c r="H4" s="104" t="s">
        <v>83</v>
      </c>
      <c r="I4" s="105" t="s">
        <v>143</v>
      </c>
      <c r="J4" s="104" t="s">
        <v>84</v>
      </c>
      <c r="K4" s="104" t="s">
        <v>85</v>
      </c>
      <c r="L4" s="104" t="s">
        <v>86</v>
      </c>
      <c r="M4" s="105" t="s">
        <v>144</v>
      </c>
      <c r="N4" s="105" t="s">
        <v>145</v>
      </c>
      <c r="O4" s="104" t="s">
        <v>87</v>
      </c>
      <c r="P4" s="104" t="s">
        <v>88</v>
      </c>
      <c r="Q4" s="104" t="s">
        <v>89</v>
      </c>
      <c r="R4" s="105" t="s">
        <v>146</v>
      </c>
      <c r="S4" s="105" t="s">
        <v>147</v>
      </c>
      <c r="T4" s="104" t="s">
        <v>90</v>
      </c>
      <c r="U4" s="104" t="s">
        <v>91</v>
      </c>
      <c r="V4" s="106" t="s">
        <v>92</v>
      </c>
      <c r="W4" s="105" t="s">
        <v>148</v>
      </c>
      <c r="X4" s="105" t="s">
        <v>149</v>
      </c>
      <c r="Y4" s="105" t="s">
        <v>150</v>
      </c>
    </row>
    <row r="5" spans="1:25" s="32" customFormat="1" ht="46.5" customHeight="1" thickBot="1">
      <c r="A5" s="33" t="s">
        <v>107</v>
      </c>
      <c r="B5" s="63" t="s">
        <v>73</v>
      </c>
      <c r="C5" s="9" t="s">
        <v>913</v>
      </c>
      <c r="D5" s="143">
        <v>10322630.4</v>
      </c>
      <c r="E5" s="144">
        <v>10322630.4</v>
      </c>
      <c r="F5" s="145">
        <v>773721.37</v>
      </c>
      <c r="G5" s="146">
        <v>810099.82</v>
      </c>
      <c r="H5" s="146">
        <v>762189.22</v>
      </c>
      <c r="I5" s="109">
        <f>F5+G5+H5</f>
        <v>2346010.41</v>
      </c>
      <c r="J5" s="146">
        <v>806133.83</v>
      </c>
      <c r="K5" s="146">
        <v>895189.22</v>
      </c>
      <c r="L5" s="146">
        <v>762189.22</v>
      </c>
      <c r="M5" s="109">
        <f>J5+K5+L5</f>
        <v>2463512.2699999996</v>
      </c>
      <c r="N5" s="109">
        <f>I5+M5</f>
        <v>4809522.68</v>
      </c>
      <c r="O5" s="146">
        <v>1002468.69</v>
      </c>
      <c r="P5" s="146">
        <v>894990.2</v>
      </c>
      <c r="Q5" s="146">
        <v>806456.04</v>
      </c>
      <c r="R5" s="109">
        <f>O5+P5+Q5</f>
        <v>2703914.9299999997</v>
      </c>
      <c r="S5" s="109">
        <f>N5+R5</f>
        <v>7513437.609999999</v>
      </c>
      <c r="T5" s="146">
        <v>854456.04</v>
      </c>
      <c r="U5" s="146">
        <v>819426.87</v>
      </c>
      <c r="V5" s="146">
        <v>1135309.88</v>
      </c>
      <c r="W5" s="109">
        <f>T5+U5+V5</f>
        <v>2809192.79</v>
      </c>
      <c r="X5" s="109">
        <f>S5+W5</f>
        <v>10322630.399999999</v>
      </c>
      <c r="Y5" s="110">
        <f>X5-D5</f>
        <v>0</v>
      </c>
    </row>
    <row r="6" spans="1:25" s="32" customFormat="1" ht="18.75" customHeight="1" thickBot="1">
      <c r="A6" s="33" t="s">
        <v>108</v>
      </c>
      <c r="B6" s="166" t="s">
        <v>72</v>
      </c>
      <c r="C6" s="9" t="s">
        <v>105</v>
      </c>
      <c r="D6" s="143">
        <v>0</v>
      </c>
      <c r="E6" s="144">
        <v>0</v>
      </c>
      <c r="F6" s="145">
        <v>0</v>
      </c>
      <c r="G6" s="146">
        <v>0</v>
      </c>
      <c r="H6" s="146">
        <v>0</v>
      </c>
      <c r="I6" s="109">
        <f aca="true" t="shared" si="0" ref="I6:I12">F6+G6+H6</f>
        <v>0</v>
      </c>
      <c r="J6" s="146">
        <v>0</v>
      </c>
      <c r="K6" s="146">
        <v>0</v>
      </c>
      <c r="L6" s="146">
        <v>0</v>
      </c>
      <c r="M6" s="109">
        <f aca="true" t="shared" si="1" ref="M6:M12">J6+K6+L6</f>
        <v>0</v>
      </c>
      <c r="N6" s="109">
        <f aca="true" t="shared" si="2" ref="N6:N12">I6+M6</f>
        <v>0</v>
      </c>
      <c r="O6" s="146">
        <v>0</v>
      </c>
      <c r="P6" s="146">
        <v>0</v>
      </c>
      <c r="Q6" s="146">
        <v>0</v>
      </c>
      <c r="R6" s="109">
        <f aca="true" t="shared" si="3" ref="R6:R12">O6+P6+Q6</f>
        <v>0</v>
      </c>
      <c r="S6" s="109">
        <f aca="true" t="shared" si="4" ref="S6:S12">N6+R6</f>
        <v>0</v>
      </c>
      <c r="T6" s="146">
        <v>0</v>
      </c>
      <c r="U6" s="146">
        <v>0</v>
      </c>
      <c r="V6" s="146">
        <v>0</v>
      </c>
      <c r="W6" s="109">
        <f aca="true" t="shared" si="5" ref="W6:W12">T6+U6+V6</f>
        <v>0</v>
      </c>
      <c r="X6" s="109">
        <f aca="true" t="shared" si="6" ref="X6:X12">S6+W6</f>
        <v>0</v>
      </c>
      <c r="Y6" s="110">
        <f aca="true" t="shared" si="7" ref="Y6:Y14">X6-D6</f>
        <v>0</v>
      </c>
    </row>
    <row r="7" spans="1:25" s="32" customFormat="1" ht="18.75" customHeight="1" thickBot="1">
      <c r="A7" s="58" t="s">
        <v>109</v>
      </c>
      <c r="B7" s="167" t="s">
        <v>74</v>
      </c>
      <c r="C7" s="59" t="s">
        <v>106</v>
      </c>
      <c r="D7" s="143">
        <v>7512905.41</v>
      </c>
      <c r="E7" s="144">
        <v>7512905.41</v>
      </c>
      <c r="F7" s="145">
        <v>655851.07</v>
      </c>
      <c r="G7" s="146">
        <v>631023.39</v>
      </c>
      <c r="H7" s="146">
        <v>645692.5</v>
      </c>
      <c r="I7" s="109">
        <f t="shared" si="0"/>
        <v>1932566.96</v>
      </c>
      <c r="J7" s="148">
        <v>614755.52</v>
      </c>
      <c r="K7" s="148">
        <v>648914.31</v>
      </c>
      <c r="L7" s="148">
        <v>587511.27</v>
      </c>
      <c r="M7" s="109">
        <f t="shared" si="1"/>
        <v>1851181.1</v>
      </c>
      <c r="N7" s="109">
        <f t="shared" si="2"/>
        <v>3783748.06</v>
      </c>
      <c r="O7" s="148">
        <v>618961.27</v>
      </c>
      <c r="P7" s="148">
        <v>587511.27</v>
      </c>
      <c r="Q7" s="148">
        <v>606420.05</v>
      </c>
      <c r="R7" s="109">
        <f t="shared" si="3"/>
        <v>1812892.59</v>
      </c>
      <c r="S7" s="109">
        <f t="shared" si="4"/>
        <v>5596640.65</v>
      </c>
      <c r="T7" s="148">
        <v>574970.05</v>
      </c>
      <c r="U7" s="148">
        <v>604375.88</v>
      </c>
      <c r="V7" s="148">
        <v>736918.83</v>
      </c>
      <c r="W7" s="109">
        <f t="shared" si="5"/>
        <v>1916264.7600000002</v>
      </c>
      <c r="X7" s="109">
        <f t="shared" si="6"/>
        <v>7512905.41</v>
      </c>
      <c r="Y7" s="110">
        <f t="shared" si="7"/>
        <v>0</v>
      </c>
    </row>
    <row r="8" spans="1:25" s="32" customFormat="1" ht="81.75" thickBot="1">
      <c r="A8" s="179" t="s">
        <v>110</v>
      </c>
      <c r="B8" s="181" t="s">
        <v>98</v>
      </c>
      <c r="C8" s="10" t="s">
        <v>142</v>
      </c>
      <c r="D8" s="143">
        <v>8736565.4</v>
      </c>
      <c r="E8" s="144">
        <v>8736565.4</v>
      </c>
      <c r="F8" s="145">
        <v>35870.47</v>
      </c>
      <c r="G8" s="146">
        <v>45585.41</v>
      </c>
      <c r="H8" s="146">
        <v>775571.26</v>
      </c>
      <c r="I8" s="109">
        <f t="shared" si="0"/>
        <v>857027.14</v>
      </c>
      <c r="J8" s="148">
        <v>641786.3</v>
      </c>
      <c r="K8" s="148">
        <v>724979.2</v>
      </c>
      <c r="L8" s="148">
        <v>748625.92</v>
      </c>
      <c r="M8" s="109">
        <f t="shared" si="1"/>
        <v>2115391.42</v>
      </c>
      <c r="N8" s="109">
        <f t="shared" si="2"/>
        <v>2972418.56</v>
      </c>
      <c r="O8" s="148">
        <v>946452.88</v>
      </c>
      <c r="P8" s="148">
        <v>812838.6</v>
      </c>
      <c r="Q8" s="148">
        <v>1063763.58</v>
      </c>
      <c r="R8" s="109">
        <f t="shared" si="3"/>
        <v>2823055.06</v>
      </c>
      <c r="S8" s="109">
        <f t="shared" si="4"/>
        <v>5795473.62</v>
      </c>
      <c r="T8" s="148">
        <v>754478.71</v>
      </c>
      <c r="U8" s="148">
        <v>609975.61</v>
      </c>
      <c r="V8" s="148">
        <v>1576637.46</v>
      </c>
      <c r="W8" s="109">
        <f t="shared" si="5"/>
        <v>2941091.78</v>
      </c>
      <c r="X8" s="109">
        <f t="shared" si="6"/>
        <v>8736565.4</v>
      </c>
      <c r="Y8" s="110">
        <f t="shared" si="7"/>
        <v>0</v>
      </c>
    </row>
    <row r="9" spans="1:25" s="32" customFormat="1" ht="19.5" customHeight="1" thickBot="1">
      <c r="A9" s="180"/>
      <c r="B9" s="182"/>
      <c r="C9" s="11" t="s">
        <v>141</v>
      </c>
      <c r="D9" s="143">
        <v>2490200</v>
      </c>
      <c r="E9" s="144">
        <v>2490200</v>
      </c>
      <c r="F9" s="145">
        <v>756568.39</v>
      </c>
      <c r="G9" s="146">
        <v>634188.81</v>
      </c>
      <c r="H9" s="146">
        <v>33788.4</v>
      </c>
      <c r="I9" s="109">
        <f t="shared" si="0"/>
        <v>1424545.6</v>
      </c>
      <c r="J9" s="148">
        <v>461459.93</v>
      </c>
      <c r="K9" s="148">
        <v>299211.24</v>
      </c>
      <c r="L9" s="148">
        <v>92452.1</v>
      </c>
      <c r="M9" s="109">
        <f t="shared" si="1"/>
        <v>853123.2699999999</v>
      </c>
      <c r="N9" s="109">
        <f t="shared" si="2"/>
        <v>2277668.87</v>
      </c>
      <c r="O9" s="148">
        <v>52131.31</v>
      </c>
      <c r="P9" s="148">
        <v>34486.29</v>
      </c>
      <c r="Q9" s="148">
        <v>36383.96</v>
      </c>
      <c r="R9" s="109">
        <f t="shared" si="3"/>
        <v>123001.56</v>
      </c>
      <c r="S9" s="109">
        <f t="shared" si="4"/>
        <v>2400670.43</v>
      </c>
      <c r="T9" s="148">
        <v>31837.65</v>
      </c>
      <c r="U9" s="148">
        <v>17914.82</v>
      </c>
      <c r="V9" s="148">
        <v>39777.1</v>
      </c>
      <c r="W9" s="109">
        <f t="shared" si="5"/>
        <v>89529.57</v>
      </c>
      <c r="X9" s="109">
        <f t="shared" si="6"/>
        <v>2490200</v>
      </c>
      <c r="Y9" s="110">
        <f t="shared" si="7"/>
        <v>0</v>
      </c>
    </row>
    <row r="10" spans="1:25" s="32" customFormat="1" ht="17.25" customHeight="1" thickBot="1">
      <c r="A10" s="60"/>
      <c r="B10" s="168"/>
      <c r="C10" s="61" t="s">
        <v>100</v>
      </c>
      <c r="D10" s="111">
        <f>SUM(D8:D9)</f>
        <v>11226765.4</v>
      </c>
      <c r="E10" s="112">
        <f>SUM(E8:E9)</f>
        <v>11226765.4</v>
      </c>
      <c r="F10" s="113">
        <f>SUM(F8:F9)</f>
        <v>792438.86</v>
      </c>
      <c r="G10" s="113">
        <f aca="true" t="shared" si="8" ref="G10:X10">SUM(G8:G9)</f>
        <v>679774.2200000001</v>
      </c>
      <c r="H10" s="113">
        <f t="shared" si="8"/>
        <v>809359.66</v>
      </c>
      <c r="I10" s="113">
        <f t="shared" si="8"/>
        <v>2281572.74</v>
      </c>
      <c r="J10" s="113">
        <f t="shared" si="8"/>
        <v>1103246.23</v>
      </c>
      <c r="K10" s="113">
        <f t="shared" si="8"/>
        <v>1024190.44</v>
      </c>
      <c r="L10" s="113">
        <f t="shared" si="8"/>
        <v>841078.02</v>
      </c>
      <c r="M10" s="113">
        <f t="shared" si="8"/>
        <v>2968514.69</v>
      </c>
      <c r="N10" s="113">
        <f t="shared" si="8"/>
        <v>5250087.43</v>
      </c>
      <c r="O10" s="113">
        <f t="shared" si="8"/>
        <v>998584.19</v>
      </c>
      <c r="P10" s="113">
        <f t="shared" si="8"/>
        <v>847324.89</v>
      </c>
      <c r="Q10" s="113">
        <f t="shared" si="8"/>
        <v>1100147.54</v>
      </c>
      <c r="R10" s="113">
        <f t="shared" si="8"/>
        <v>2946056.62</v>
      </c>
      <c r="S10" s="113">
        <f t="shared" si="8"/>
        <v>8196144.050000001</v>
      </c>
      <c r="T10" s="113">
        <f t="shared" si="8"/>
        <v>786316.36</v>
      </c>
      <c r="U10" s="113">
        <f t="shared" si="8"/>
        <v>627890.4299999999</v>
      </c>
      <c r="V10" s="113">
        <f t="shared" si="8"/>
        <v>1616414.56</v>
      </c>
      <c r="W10" s="113">
        <f t="shared" si="8"/>
        <v>3030621.3499999996</v>
      </c>
      <c r="X10" s="113">
        <f t="shared" si="8"/>
        <v>11226765.4</v>
      </c>
      <c r="Y10" s="110">
        <f t="shared" si="7"/>
        <v>0</v>
      </c>
    </row>
    <row r="11" spans="1:25" s="32" customFormat="1" ht="29.25" customHeight="1" thickBot="1">
      <c r="A11" s="58" t="s">
        <v>111</v>
      </c>
      <c r="B11" s="169" t="s">
        <v>622</v>
      </c>
      <c r="C11" s="62" t="s">
        <v>99</v>
      </c>
      <c r="D11" s="147">
        <v>1640304.65</v>
      </c>
      <c r="E11" s="144">
        <v>1640304.65</v>
      </c>
      <c r="F11" s="145">
        <v>453034.4</v>
      </c>
      <c r="G11" s="146">
        <v>181699.93</v>
      </c>
      <c r="H11" s="146">
        <v>103630.64</v>
      </c>
      <c r="I11" s="109">
        <f t="shared" si="0"/>
        <v>738364.9700000001</v>
      </c>
      <c r="J11" s="146">
        <v>101471.94</v>
      </c>
      <c r="K11" s="146">
        <v>101524.48</v>
      </c>
      <c r="L11" s="146">
        <v>64051.56</v>
      </c>
      <c r="M11" s="109">
        <f t="shared" si="1"/>
        <v>267047.98</v>
      </c>
      <c r="N11" s="109">
        <f t="shared" si="2"/>
        <v>1005412.9500000001</v>
      </c>
      <c r="O11" s="146">
        <v>58590.46</v>
      </c>
      <c r="P11" s="146">
        <v>34187.34</v>
      </c>
      <c r="Q11" s="146">
        <v>33908.86</v>
      </c>
      <c r="R11" s="109">
        <f t="shared" si="3"/>
        <v>126686.65999999999</v>
      </c>
      <c r="S11" s="109">
        <f t="shared" si="4"/>
        <v>1132099.61</v>
      </c>
      <c r="T11" s="146">
        <v>36266.46</v>
      </c>
      <c r="U11" s="146">
        <v>82195.63</v>
      </c>
      <c r="V11" s="146">
        <v>389742.95</v>
      </c>
      <c r="W11" s="109">
        <f t="shared" si="5"/>
        <v>508205.04000000004</v>
      </c>
      <c r="X11" s="109">
        <f t="shared" si="6"/>
        <v>1640304.6500000001</v>
      </c>
      <c r="Y11" s="110">
        <f t="shared" si="7"/>
        <v>0</v>
      </c>
    </row>
    <row r="12" spans="1:25" s="32" customFormat="1" ht="27.75" thickBot="1">
      <c r="A12" s="33" t="s">
        <v>112</v>
      </c>
      <c r="B12" s="170" t="s">
        <v>138</v>
      </c>
      <c r="C12" s="63" t="s">
        <v>137</v>
      </c>
      <c r="D12" s="143">
        <v>4548505.42</v>
      </c>
      <c r="E12" s="144">
        <v>4548505.42</v>
      </c>
      <c r="F12" s="145">
        <v>365033.2</v>
      </c>
      <c r="G12" s="146">
        <v>298164.8</v>
      </c>
      <c r="H12" s="146">
        <v>356503.93</v>
      </c>
      <c r="I12" s="109">
        <f t="shared" si="0"/>
        <v>1019701.9299999999</v>
      </c>
      <c r="J12" s="146">
        <v>423195.13</v>
      </c>
      <c r="K12" s="146">
        <v>347857.35</v>
      </c>
      <c r="L12" s="146">
        <v>291259.76</v>
      </c>
      <c r="M12" s="109">
        <f t="shared" si="1"/>
        <v>1062312.24</v>
      </c>
      <c r="N12" s="109">
        <f t="shared" si="2"/>
        <v>2082014.17</v>
      </c>
      <c r="O12" s="146">
        <v>328776.01</v>
      </c>
      <c r="P12" s="146">
        <v>366802.49</v>
      </c>
      <c r="Q12" s="146">
        <v>342721.96</v>
      </c>
      <c r="R12" s="109">
        <f t="shared" si="3"/>
        <v>1038300.46</v>
      </c>
      <c r="S12" s="109">
        <f t="shared" si="4"/>
        <v>3120314.63</v>
      </c>
      <c r="T12" s="146">
        <v>283823.81</v>
      </c>
      <c r="U12" s="146">
        <v>143428.29</v>
      </c>
      <c r="V12" s="146">
        <v>1000938.69</v>
      </c>
      <c r="W12" s="109">
        <f t="shared" si="5"/>
        <v>1428190.79</v>
      </c>
      <c r="X12" s="109">
        <f t="shared" si="6"/>
        <v>4548505.42</v>
      </c>
      <c r="Y12" s="110">
        <f t="shared" si="7"/>
        <v>0</v>
      </c>
    </row>
    <row r="13" spans="1:25" s="32" customFormat="1" ht="18.75" customHeight="1" thickBot="1">
      <c r="A13" s="64" t="s">
        <v>113</v>
      </c>
      <c r="B13" s="65" t="s">
        <v>70</v>
      </c>
      <c r="C13" s="66" t="s">
        <v>69</v>
      </c>
      <c r="D13" s="147">
        <v>13140761.35</v>
      </c>
      <c r="E13" s="144">
        <v>13140761.35</v>
      </c>
      <c r="F13" s="114">
        <f>D13</f>
        <v>13140761.35</v>
      </c>
      <c r="G13" s="109">
        <f>D13</f>
        <v>13140761.35</v>
      </c>
      <c r="H13" s="109">
        <f>D13</f>
        <v>13140761.35</v>
      </c>
      <c r="I13" s="109">
        <f>D13</f>
        <v>13140761.35</v>
      </c>
      <c r="J13" s="109">
        <f>D13</f>
        <v>13140761.35</v>
      </c>
      <c r="K13" s="109">
        <f>D13</f>
        <v>13140761.35</v>
      </c>
      <c r="L13" s="109">
        <f>D13</f>
        <v>13140761.35</v>
      </c>
      <c r="M13" s="109">
        <f>D13</f>
        <v>13140761.35</v>
      </c>
      <c r="N13" s="109">
        <f>D13</f>
        <v>13140761.35</v>
      </c>
      <c r="O13" s="109">
        <f>D13</f>
        <v>13140761.35</v>
      </c>
      <c r="P13" s="109">
        <f>D13</f>
        <v>13140761.35</v>
      </c>
      <c r="Q13" s="109">
        <f>D13</f>
        <v>13140761.35</v>
      </c>
      <c r="R13" s="109">
        <f>D13</f>
        <v>13140761.35</v>
      </c>
      <c r="S13" s="109">
        <f>D13</f>
        <v>13140761.35</v>
      </c>
      <c r="T13" s="109">
        <f>D13</f>
        <v>13140761.35</v>
      </c>
      <c r="U13" s="109">
        <f>D13</f>
        <v>13140761.35</v>
      </c>
      <c r="V13" s="109">
        <f>D13</f>
        <v>13140761.35</v>
      </c>
      <c r="W13" s="109">
        <f>D13</f>
        <v>13140761.35</v>
      </c>
      <c r="X13" s="109">
        <f>D13</f>
        <v>13140761.35</v>
      </c>
      <c r="Y13" s="110">
        <f t="shared" si="7"/>
        <v>0</v>
      </c>
    </row>
    <row r="14" spans="1:25" s="32" customFormat="1" ht="27" customHeight="1" thickBot="1">
      <c r="A14" s="67" t="s">
        <v>101</v>
      </c>
      <c r="B14" s="189" t="s">
        <v>154</v>
      </c>
      <c r="C14" s="190"/>
      <c r="D14" s="115">
        <f>D5+D6+D7+D10+D11+D12+D13</f>
        <v>48391872.63</v>
      </c>
      <c r="E14" s="116">
        <f>E5+E6+E7+E10+E11+E12+E13</f>
        <v>48391872.63</v>
      </c>
      <c r="F14" s="117">
        <f aca="true" t="shared" si="9" ref="F14:X14">F5+F6+F7+F10+F11+F12+F13</f>
        <v>16180840.25</v>
      </c>
      <c r="G14" s="118">
        <f t="shared" si="9"/>
        <v>15741523.51</v>
      </c>
      <c r="H14" s="118">
        <f t="shared" si="9"/>
        <v>15818137.3</v>
      </c>
      <c r="I14" s="118">
        <f t="shared" si="9"/>
        <v>21458978.36</v>
      </c>
      <c r="J14" s="118">
        <f t="shared" si="9"/>
        <v>16189564</v>
      </c>
      <c r="K14" s="118">
        <f t="shared" si="9"/>
        <v>16158437.149999999</v>
      </c>
      <c r="L14" s="118">
        <f t="shared" si="9"/>
        <v>15686851.18</v>
      </c>
      <c r="M14" s="118">
        <f t="shared" si="9"/>
        <v>21753329.63</v>
      </c>
      <c r="N14" s="118">
        <f t="shared" si="9"/>
        <v>30071546.64</v>
      </c>
      <c r="O14" s="118">
        <f t="shared" si="9"/>
        <v>16148141.969999999</v>
      </c>
      <c r="P14" s="118">
        <f t="shared" si="9"/>
        <v>15871577.54</v>
      </c>
      <c r="Q14" s="118">
        <f t="shared" si="9"/>
        <v>16030415.799999999</v>
      </c>
      <c r="R14" s="118">
        <f t="shared" si="9"/>
        <v>21768612.61</v>
      </c>
      <c r="S14" s="118">
        <f t="shared" si="9"/>
        <v>38699397.9</v>
      </c>
      <c r="T14" s="118">
        <f t="shared" si="9"/>
        <v>15676594.07</v>
      </c>
      <c r="U14" s="118">
        <f t="shared" si="9"/>
        <v>15418078.45</v>
      </c>
      <c r="V14" s="118">
        <f t="shared" si="9"/>
        <v>18020086.259999998</v>
      </c>
      <c r="W14" s="118">
        <f t="shared" si="9"/>
        <v>22833236.08</v>
      </c>
      <c r="X14" s="118">
        <f t="shared" si="9"/>
        <v>48391872.63</v>
      </c>
      <c r="Y14" s="110">
        <f t="shared" si="7"/>
        <v>0</v>
      </c>
    </row>
    <row r="15" spans="1:24" ht="15.75" customHeight="1">
      <c r="A15" s="19"/>
      <c r="C15" s="12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 customHeight="1">
      <c r="A16" s="20"/>
      <c r="B16" s="13"/>
      <c r="C16" s="14"/>
      <c r="D16" s="16"/>
      <c r="E16" s="1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"/>
      <c r="W16" s="1"/>
      <c r="X16" s="1"/>
    </row>
    <row r="17" spans="1:25" ht="83.25" customHeight="1" thickBot="1">
      <c r="A17" s="96" t="s">
        <v>68</v>
      </c>
      <c r="B17" s="97" t="s">
        <v>80</v>
      </c>
      <c r="C17" s="97" t="s">
        <v>78</v>
      </c>
      <c r="D17" s="56" t="s">
        <v>104</v>
      </c>
      <c r="E17" s="57" t="s">
        <v>103</v>
      </c>
      <c r="F17" s="36" t="s">
        <v>81</v>
      </c>
      <c r="G17" s="36" t="s">
        <v>82</v>
      </c>
      <c r="H17" s="36" t="s">
        <v>83</v>
      </c>
      <c r="I17" s="37" t="s">
        <v>143</v>
      </c>
      <c r="J17" s="36" t="s">
        <v>84</v>
      </c>
      <c r="K17" s="36" t="s">
        <v>85</v>
      </c>
      <c r="L17" s="36" t="s">
        <v>86</v>
      </c>
      <c r="M17" s="37" t="s">
        <v>144</v>
      </c>
      <c r="N17" s="37" t="s">
        <v>145</v>
      </c>
      <c r="O17" s="36" t="s">
        <v>87</v>
      </c>
      <c r="P17" s="36" t="s">
        <v>88</v>
      </c>
      <c r="Q17" s="36" t="s">
        <v>89</v>
      </c>
      <c r="R17" s="37" t="s">
        <v>146</v>
      </c>
      <c r="S17" s="37" t="s">
        <v>147</v>
      </c>
      <c r="T17" s="36" t="s">
        <v>90</v>
      </c>
      <c r="U17" s="36" t="s">
        <v>91</v>
      </c>
      <c r="V17" s="35" t="s">
        <v>92</v>
      </c>
      <c r="W17" s="37" t="s">
        <v>148</v>
      </c>
      <c r="X17" s="37" t="s">
        <v>149</v>
      </c>
      <c r="Y17" s="37" t="s">
        <v>150</v>
      </c>
    </row>
    <row r="18" spans="1:25" ht="18" customHeight="1" thickBot="1">
      <c r="A18" s="88" t="s">
        <v>107</v>
      </c>
      <c r="B18" s="95" t="s">
        <v>75</v>
      </c>
      <c r="C18" s="94" t="s">
        <v>121</v>
      </c>
      <c r="D18" s="149">
        <v>7053936.14</v>
      </c>
      <c r="E18" s="144">
        <v>7053936.14</v>
      </c>
      <c r="F18" s="145">
        <v>545685.92</v>
      </c>
      <c r="G18" s="146">
        <v>600253.39</v>
      </c>
      <c r="H18" s="146">
        <v>598236.23</v>
      </c>
      <c r="I18" s="109">
        <f aca="true" t="shared" si="10" ref="I18:I23">F18+G18+H18</f>
        <v>1744175.54</v>
      </c>
      <c r="J18" s="146">
        <v>573340.21</v>
      </c>
      <c r="K18" s="146">
        <v>585351.73</v>
      </c>
      <c r="L18" s="146">
        <v>559303.35</v>
      </c>
      <c r="M18" s="109">
        <f aca="true" t="shared" si="11" ref="M18:M23">J18+K18+L18</f>
        <v>1717995.29</v>
      </c>
      <c r="N18" s="109">
        <f aca="true" t="shared" si="12" ref="N18:N23">I18+M18</f>
        <v>3462170.83</v>
      </c>
      <c r="O18" s="146">
        <v>613339.13</v>
      </c>
      <c r="P18" s="146">
        <v>593356.81</v>
      </c>
      <c r="Q18" s="146">
        <v>639523.15</v>
      </c>
      <c r="R18" s="109">
        <f aca="true" t="shared" si="13" ref="R18:R23">O18+P18+Q18</f>
        <v>1846219.0899999999</v>
      </c>
      <c r="S18" s="109">
        <f aca="true" t="shared" si="14" ref="S18:S23">N18+R18</f>
        <v>5308389.92</v>
      </c>
      <c r="T18" s="146">
        <v>564076.67</v>
      </c>
      <c r="U18" s="146">
        <v>512063.84</v>
      </c>
      <c r="V18" s="146">
        <v>669405.71</v>
      </c>
      <c r="W18" s="109">
        <f aca="true" t="shared" si="15" ref="W18:W23">T18+U18+V18</f>
        <v>1745546.22</v>
      </c>
      <c r="X18" s="109">
        <f aca="true" t="shared" si="16" ref="X18:X23">S18+W18</f>
        <v>7053936.14</v>
      </c>
      <c r="Y18" s="119">
        <f>X18-D18</f>
        <v>0</v>
      </c>
    </row>
    <row r="19" spans="1:25" ht="18" customHeight="1" thickBot="1">
      <c r="A19" s="88" t="s">
        <v>108</v>
      </c>
      <c r="B19" s="95" t="s">
        <v>66</v>
      </c>
      <c r="C19" s="94" t="s">
        <v>122</v>
      </c>
      <c r="D19" s="149">
        <v>0</v>
      </c>
      <c r="E19" s="144">
        <v>0</v>
      </c>
      <c r="F19" s="153">
        <v>0</v>
      </c>
      <c r="G19" s="154">
        <v>0</v>
      </c>
      <c r="H19" s="154">
        <v>0</v>
      </c>
      <c r="I19" s="119">
        <f t="shared" si="10"/>
        <v>0</v>
      </c>
      <c r="J19" s="154">
        <v>0</v>
      </c>
      <c r="K19" s="154">
        <v>0</v>
      </c>
      <c r="L19" s="154">
        <v>0</v>
      </c>
      <c r="M19" s="109">
        <f t="shared" si="11"/>
        <v>0</v>
      </c>
      <c r="N19" s="109">
        <f t="shared" si="12"/>
        <v>0</v>
      </c>
      <c r="O19" s="154">
        <v>0</v>
      </c>
      <c r="P19" s="154">
        <v>0</v>
      </c>
      <c r="Q19" s="154">
        <v>0</v>
      </c>
      <c r="R19" s="109">
        <f t="shared" si="13"/>
        <v>0</v>
      </c>
      <c r="S19" s="109">
        <f t="shared" si="14"/>
        <v>0</v>
      </c>
      <c r="T19" s="154">
        <v>0</v>
      </c>
      <c r="U19" s="154">
        <v>0</v>
      </c>
      <c r="V19" s="154">
        <v>0</v>
      </c>
      <c r="W19" s="109">
        <f t="shared" si="15"/>
        <v>0</v>
      </c>
      <c r="X19" s="109">
        <f t="shared" si="16"/>
        <v>0</v>
      </c>
      <c r="Y19" s="119">
        <f aca="true" t="shared" si="17" ref="Y19:Y29">X19-D19</f>
        <v>0</v>
      </c>
    </row>
    <row r="20" spans="1:25" ht="18" customHeight="1" thickBot="1">
      <c r="A20" s="88" t="s">
        <v>109</v>
      </c>
      <c r="B20" s="95" t="s">
        <v>76</v>
      </c>
      <c r="C20" s="94" t="s">
        <v>123</v>
      </c>
      <c r="D20" s="149">
        <v>453147</v>
      </c>
      <c r="E20" s="144">
        <v>453147</v>
      </c>
      <c r="F20" s="153">
        <v>40440.89</v>
      </c>
      <c r="G20" s="154">
        <v>41453.58</v>
      </c>
      <c r="H20" s="154">
        <v>40638.61</v>
      </c>
      <c r="I20" s="119">
        <f t="shared" si="10"/>
        <v>122533.08</v>
      </c>
      <c r="J20" s="154">
        <v>40627.89</v>
      </c>
      <c r="K20" s="154">
        <v>41392.46</v>
      </c>
      <c r="L20" s="154">
        <v>40318.22</v>
      </c>
      <c r="M20" s="109">
        <f t="shared" si="11"/>
        <v>122338.57</v>
      </c>
      <c r="N20" s="109">
        <f t="shared" si="12"/>
        <v>244871.65000000002</v>
      </c>
      <c r="O20" s="154">
        <v>40811.65</v>
      </c>
      <c r="P20" s="154">
        <v>40687.15</v>
      </c>
      <c r="Q20" s="154">
        <v>40951.38</v>
      </c>
      <c r="R20" s="109">
        <f t="shared" si="13"/>
        <v>122450.18</v>
      </c>
      <c r="S20" s="109">
        <f t="shared" si="14"/>
        <v>367321.83</v>
      </c>
      <c r="T20" s="154">
        <v>41700.59</v>
      </c>
      <c r="U20" s="154">
        <v>40210.43</v>
      </c>
      <c r="V20" s="154">
        <v>3914.15</v>
      </c>
      <c r="W20" s="109">
        <f t="shared" si="15"/>
        <v>85825.16999999998</v>
      </c>
      <c r="X20" s="109">
        <f t="shared" si="16"/>
        <v>453147</v>
      </c>
      <c r="Y20" s="119">
        <f t="shared" si="17"/>
        <v>0</v>
      </c>
    </row>
    <row r="21" spans="1:25" ht="18" customHeight="1" thickBot="1">
      <c r="A21" s="88" t="s">
        <v>110</v>
      </c>
      <c r="B21" s="95" t="s">
        <v>77</v>
      </c>
      <c r="C21" s="94" t="s">
        <v>124</v>
      </c>
      <c r="D21" s="150">
        <v>22110083.74</v>
      </c>
      <c r="E21" s="150">
        <v>22110083.74</v>
      </c>
      <c r="F21" s="155">
        <v>1328994.12</v>
      </c>
      <c r="G21" s="156">
        <v>1353955.05</v>
      </c>
      <c r="H21" s="156">
        <v>1354703.92</v>
      </c>
      <c r="I21" s="119">
        <f t="shared" si="10"/>
        <v>4037653.09</v>
      </c>
      <c r="J21" s="156">
        <v>1317229.34</v>
      </c>
      <c r="K21" s="156">
        <v>1316092.39</v>
      </c>
      <c r="L21" s="156">
        <v>1457455.68</v>
      </c>
      <c r="M21" s="109">
        <f t="shared" si="11"/>
        <v>4090777.41</v>
      </c>
      <c r="N21" s="109">
        <f t="shared" si="12"/>
        <v>8128430.5</v>
      </c>
      <c r="O21" s="156">
        <v>1336614.24</v>
      </c>
      <c r="P21" s="156">
        <v>1314186.95</v>
      </c>
      <c r="Q21" s="156">
        <v>1308904.1</v>
      </c>
      <c r="R21" s="109">
        <f t="shared" si="13"/>
        <v>3959705.29</v>
      </c>
      <c r="S21" s="109">
        <f t="shared" si="14"/>
        <v>12088135.79</v>
      </c>
      <c r="T21" s="156">
        <v>1320318.9</v>
      </c>
      <c r="U21" s="156">
        <v>1361463.56</v>
      </c>
      <c r="V21" s="156">
        <v>7340165.49</v>
      </c>
      <c r="W21" s="109">
        <f t="shared" si="15"/>
        <v>10021947.95</v>
      </c>
      <c r="X21" s="109">
        <f t="shared" si="16"/>
        <v>22110083.74</v>
      </c>
      <c r="Y21" s="119">
        <f t="shared" si="17"/>
        <v>0</v>
      </c>
    </row>
    <row r="22" spans="1:25" ht="27.75" thickBot="1">
      <c r="A22" s="88" t="s">
        <v>111</v>
      </c>
      <c r="B22" s="165" t="s">
        <v>96</v>
      </c>
      <c r="C22" s="94" t="s">
        <v>139</v>
      </c>
      <c r="D22" s="150">
        <v>1000000</v>
      </c>
      <c r="E22" s="150">
        <v>1000000</v>
      </c>
      <c r="F22" s="155">
        <v>83026.09</v>
      </c>
      <c r="G22" s="156">
        <v>83026.09</v>
      </c>
      <c r="H22" s="156">
        <v>194926.25</v>
      </c>
      <c r="I22" s="119">
        <f t="shared" si="10"/>
        <v>360978.43</v>
      </c>
      <c r="J22" s="156">
        <v>199059.54</v>
      </c>
      <c r="K22" s="156">
        <v>168059.54</v>
      </c>
      <c r="L22" s="156">
        <v>122926.18</v>
      </c>
      <c r="M22" s="109">
        <f t="shared" si="11"/>
        <v>490045.26</v>
      </c>
      <c r="N22" s="109">
        <f t="shared" si="12"/>
        <v>851023.69</v>
      </c>
      <c r="O22" s="156">
        <v>76109.52</v>
      </c>
      <c r="P22" s="156">
        <v>20250.01</v>
      </c>
      <c r="Q22" s="156">
        <v>20366.87</v>
      </c>
      <c r="R22" s="109">
        <f t="shared" si="13"/>
        <v>116726.4</v>
      </c>
      <c r="S22" s="109">
        <f t="shared" si="14"/>
        <v>967750.09</v>
      </c>
      <c r="T22" s="156">
        <v>10750.01</v>
      </c>
      <c r="U22" s="156">
        <v>10750.01</v>
      </c>
      <c r="V22" s="156">
        <v>10749.89</v>
      </c>
      <c r="W22" s="109">
        <f t="shared" si="15"/>
        <v>32249.91</v>
      </c>
      <c r="X22" s="109">
        <f t="shared" si="16"/>
        <v>1000000</v>
      </c>
      <c r="Y22" s="119">
        <f t="shared" si="17"/>
        <v>0</v>
      </c>
    </row>
    <row r="23" spans="1:25" ht="21" customHeight="1">
      <c r="A23" s="183" t="s">
        <v>112</v>
      </c>
      <c r="B23" s="191" t="s">
        <v>95</v>
      </c>
      <c r="C23" s="34" t="s">
        <v>125</v>
      </c>
      <c r="D23" s="151">
        <v>3106981.8</v>
      </c>
      <c r="E23" s="152">
        <v>3106981.8</v>
      </c>
      <c r="F23" s="155">
        <v>135786.42</v>
      </c>
      <c r="G23" s="156">
        <v>326853.08</v>
      </c>
      <c r="H23" s="156">
        <v>259356.62</v>
      </c>
      <c r="I23" s="119">
        <f t="shared" si="10"/>
        <v>721996.12</v>
      </c>
      <c r="J23" s="156">
        <v>283630.53</v>
      </c>
      <c r="K23" s="156">
        <v>130304.73</v>
      </c>
      <c r="L23" s="156">
        <v>274838.81</v>
      </c>
      <c r="M23" s="109">
        <f t="shared" si="11"/>
        <v>688774.0700000001</v>
      </c>
      <c r="N23" s="109">
        <f t="shared" si="12"/>
        <v>1410770.19</v>
      </c>
      <c r="O23" s="156">
        <v>261559.41</v>
      </c>
      <c r="P23" s="156">
        <v>116038.02</v>
      </c>
      <c r="Q23" s="156">
        <v>664463.11</v>
      </c>
      <c r="R23" s="109">
        <f t="shared" si="13"/>
        <v>1042060.54</v>
      </c>
      <c r="S23" s="109">
        <f t="shared" si="14"/>
        <v>2452830.73</v>
      </c>
      <c r="T23" s="156">
        <v>101797.19</v>
      </c>
      <c r="U23" s="156">
        <v>281086.8</v>
      </c>
      <c r="V23" s="156">
        <v>271267.08</v>
      </c>
      <c r="W23" s="109">
        <f t="shared" si="15"/>
        <v>654151.0700000001</v>
      </c>
      <c r="X23" s="109">
        <f t="shared" si="16"/>
        <v>3106981.8</v>
      </c>
      <c r="Y23" s="119">
        <f t="shared" si="17"/>
        <v>0</v>
      </c>
    </row>
    <row r="24" spans="1:25" ht="21" customHeight="1" thickBot="1">
      <c r="A24" s="184"/>
      <c r="B24" s="192"/>
      <c r="C24" s="5" t="s">
        <v>126</v>
      </c>
      <c r="D24" s="120">
        <f>D19</f>
        <v>0</v>
      </c>
      <c r="E24" s="121">
        <f aca="true" t="shared" si="18" ref="E24:X24">E19</f>
        <v>0</v>
      </c>
      <c r="F24" s="114">
        <f t="shared" si="18"/>
        <v>0</v>
      </c>
      <c r="G24" s="109">
        <f t="shared" si="18"/>
        <v>0</v>
      </c>
      <c r="H24" s="109">
        <f t="shared" si="18"/>
        <v>0</v>
      </c>
      <c r="I24" s="109">
        <f t="shared" si="18"/>
        <v>0</v>
      </c>
      <c r="J24" s="109">
        <f t="shared" si="18"/>
        <v>0</v>
      </c>
      <c r="K24" s="109">
        <f t="shared" si="18"/>
        <v>0</v>
      </c>
      <c r="L24" s="109">
        <f t="shared" si="18"/>
        <v>0</v>
      </c>
      <c r="M24" s="109">
        <f t="shared" si="18"/>
        <v>0</v>
      </c>
      <c r="N24" s="109">
        <f t="shared" si="18"/>
        <v>0</v>
      </c>
      <c r="O24" s="109">
        <f t="shared" si="18"/>
        <v>0</v>
      </c>
      <c r="P24" s="109">
        <f t="shared" si="18"/>
        <v>0</v>
      </c>
      <c r="Q24" s="109">
        <f t="shared" si="18"/>
        <v>0</v>
      </c>
      <c r="R24" s="109">
        <f t="shared" si="18"/>
        <v>0</v>
      </c>
      <c r="S24" s="109">
        <f t="shared" si="18"/>
        <v>0</v>
      </c>
      <c r="T24" s="109">
        <f t="shared" si="18"/>
        <v>0</v>
      </c>
      <c r="U24" s="109">
        <f t="shared" si="18"/>
        <v>0</v>
      </c>
      <c r="V24" s="109">
        <f t="shared" si="18"/>
        <v>0</v>
      </c>
      <c r="W24" s="109">
        <f t="shared" si="18"/>
        <v>0</v>
      </c>
      <c r="X24" s="109">
        <f t="shared" si="18"/>
        <v>0</v>
      </c>
      <c r="Y24" s="119">
        <f t="shared" si="17"/>
        <v>0</v>
      </c>
    </row>
    <row r="25" spans="1:25" ht="18" customHeight="1" thickBot="1">
      <c r="A25" s="185"/>
      <c r="B25" s="193"/>
      <c r="C25" s="93" t="s">
        <v>97</v>
      </c>
      <c r="D25" s="122">
        <f>D23-D24</f>
        <v>3106981.8</v>
      </c>
      <c r="E25" s="112">
        <f>E23-E24</f>
        <v>3106981.8</v>
      </c>
      <c r="F25" s="123">
        <f>F23-F24</f>
        <v>135786.42</v>
      </c>
      <c r="G25" s="124">
        <f>G23-G24</f>
        <v>326853.08</v>
      </c>
      <c r="H25" s="124">
        <f>H23-H24</f>
        <v>259356.62</v>
      </c>
      <c r="I25" s="124">
        <f aca="true" t="shared" si="19" ref="I25:X25">I23-I24</f>
        <v>721996.12</v>
      </c>
      <c r="J25" s="124">
        <f t="shared" si="19"/>
        <v>283630.53</v>
      </c>
      <c r="K25" s="124">
        <f t="shared" si="19"/>
        <v>130304.73</v>
      </c>
      <c r="L25" s="124">
        <f t="shared" si="19"/>
        <v>274838.81</v>
      </c>
      <c r="M25" s="124">
        <f t="shared" si="19"/>
        <v>688774.0700000001</v>
      </c>
      <c r="N25" s="124">
        <f t="shared" si="19"/>
        <v>1410770.19</v>
      </c>
      <c r="O25" s="124">
        <f t="shared" si="19"/>
        <v>261559.41</v>
      </c>
      <c r="P25" s="124">
        <f t="shared" si="19"/>
        <v>116038.02</v>
      </c>
      <c r="Q25" s="124">
        <f t="shared" si="19"/>
        <v>664463.11</v>
      </c>
      <c r="R25" s="124">
        <f t="shared" si="19"/>
        <v>1042060.54</v>
      </c>
      <c r="S25" s="124">
        <f t="shared" si="19"/>
        <v>2452830.73</v>
      </c>
      <c r="T25" s="124">
        <f t="shared" si="19"/>
        <v>101797.19</v>
      </c>
      <c r="U25" s="124">
        <f t="shared" si="19"/>
        <v>281086.8</v>
      </c>
      <c r="V25" s="124">
        <f t="shared" si="19"/>
        <v>271267.08</v>
      </c>
      <c r="W25" s="124">
        <f t="shared" si="19"/>
        <v>654151.0700000001</v>
      </c>
      <c r="X25" s="124">
        <f t="shared" si="19"/>
        <v>3106981.8</v>
      </c>
      <c r="Y25" s="119">
        <f t="shared" si="17"/>
        <v>0</v>
      </c>
    </row>
    <row r="26" spans="1:25" ht="41.25" thickBot="1">
      <c r="A26" s="88" t="s">
        <v>113</v>
      </c>
      <c r="B26" s="92" t="s">
        <v>94</v>
      </c>
      <c r="C26" s="90" t="s">
        <v>140</v>
      </c>
      <c r="D26" s="150">
        <v>9270129.75</v>
      </c>
      <c r="E26" s="150">
        <v>9270129.75</v>
      </c>
      <c r="F26" s="155">
        <v>121525.16</v>
      </c>
      <c r="G26" s="156">
        <v>501636.27</v>
      </c>
      <c r="H26" s="156">
        <v>551089</v>
      </c>
      <c r="I26" s="109">
        <f>F26+G26+H26</f>
        <v>1174250.4300000002</v>
      </c>
      <c r="J26" s="156">
        <v>537197.63</v>
      </c>
      <c r="K26" s="156">
        <v>448269.72</v>
      </c>
      <c r="L26" s="156">
        <v>676075.78</v>
      </c>
      <c r="M26" s="109">
        <f>J26+K26+L26</f>
        <v>1661543.13</v>
      </c>
      <c r="N26" s="109">
        <f>I26+M26</f>
        <v>2835793.56</v>
      </c>
      <c r="O26" s="156">
        <v>755559.72</v>
      </c>
      <c r="P26" s="156">
        <v>632834.27</v>
      </c>
      <c r="Q26" s="156">
        <v>676688.28</v>
      </c>
      <c r="R26" s="109">
        <f>O26+P26+Q26</f>
        <v>2065082.27</v>
      </c>
      <c r="S26" s="109">
        <f>N26+R26</f>
        <v>4900875.83</v>
      </c>
      <c r="T26" s="156">
        <v>774725.44</v>
      </c>
      <c r="U26" s="156">
        <v>458215.29</v>
      </c>
      <c r="V26" s="156">
        <v>3136313.19</v>
      </c>
      <c r="W26" s="109">
        <f>T26+U26+V26</f>
        <v>4369253.92</v>
      </c>
      <c r="X26" s="109">
        <f>S26+W26</f>
        <v>9270129.75</v>
      </c>
      <c r="Y26" s="119">
        <f t="shared" si="17"/>
        <v>0</v>
      </c>
    </row>
    <row r="27" spans="1:25" ht="16.5" customHeight="1" thickBot="1">
      <c r="A27" s="88" t="s">
        <v>129</v>
      </c>
      <c r="B27" s="89" t="s">
        <v>93</v>
      </c>
      <c r="C27" s="91" t="s">
        <v>127</v>
      </c>
      <c r="D27" s="149">
        <v>5191696.28</v>
      </c>
      <c r="E27" s="144">
        <v>5191696.28</v>
      </c>
      <c r="F27" s="157">
        <v>432639.67</v>
      </c>
      <c r="G27" s="158">
        <v>432639.67</v>
      </c>
      <c r="H27" s="158">
        <v>432639.67</v>
      </c>
      <c r="I27" s="125">
        <f>F27+G27+H27</f>
        <v>1297919.01</v>
      </c>
      <c r="J27" s="158">
        <v>432639.67</v>
      </c>
      <c r="K27" s="158">
        <v>432639.67</v>
      </c>
      <c r="L27" s="158">
        <v>432639.67</v>
      </c>
      <c r="M27" s="125">
        <f>J27+K27+L27</f>
        <v>1297919.01</v>
      </c>
      <c r="N27" s="125">
        <f>I27+M27</f>
        <v>2595838.02</v>
      </c>
      <c r="O27" s="158">
        <v>432639.67</v>
      </c>
      <c r="P27" s="158">
        <v>432639.67</v>
      </c>
      <c r="Q27" s="158">
        <v>432639.67</v>
      </c>
      <c r="R27" s="125">
        <f>O27+P27+Q27</f>
        <v>1297919.01</v>
      </c>
      <c r="S27" s="125">
        <f>N27+R27</f>
        <v>3893757.0300000003</v>
      </c>
      <c r="T27" s="158">
        <v>432639.67</v>
      </c>
      <c r="U27" s="158">
        <v>432639.67</v>
      </c>
      <c r="V27" s="158">
        <v>432659.91</v>
      </c>
      <c r="W27" s="125">
        <f>T27+U27+V27</f>
        <v>1297939.25</v>
      </c>
      <c r="X27" s="109">
        <f>S27+W27</f>
        <v>5191696.28</v>
      </c>
      <c r="Y27" s="119">
        <f t="shared" si="17"/>
        <v>0</v>
      </c>
    </row>
    <row r="28" spans="1:25" ht="18.75" customHeight="1" thickBot="1">
      <c r="A28" s="88" t="s">
        <v>130</v>
      </c>
      <c r="B28" s="89" t="s">
        <v>71</v>
      </c>
      <c r="C28" s="90" t="s">
        <v>128</v>
      </c>
      <c r="D28" s="147">
        <v>205897.92</v>
      </c>
      <c r="E28" s="144">
        <v>205897.92</v>
      </c>
      <c r="F28" s="196" t="s">
        <v>157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8"/>
      <c r="X28" s="126">
        <f>D28</f>
        <v>205897.92</v>
      </c>
      <c r="Y28" s="119">
        <f t="shared" si="17"/>
        <v>0</v>
      </c>
    </row>
    <row r="29" spans="1:25" ht="22.5" customHeight="1" thickBot="1">
      <c r="A29" s="81" t="s">
        <v>117</v>
      </c>
      <c r="B29" s="199" t="s">
        <v>155</v>
      </c>
      <c r="C29" s="200"/>
      <c r="D29" s="111">
        <f>D18+D19+D20+D21+D22+D25+D26+D27+D28</f>
        <v>48391872.63</v>
      </c>
      <c r="E29" s="112">
        <f>E18+E19+E20+E21+E22+E25+E26+E27+E28</f>
        <v>48391872.63</v>
      </c>
      <c r="F29" s="111">
        <f>F18+F19+F20+F21+F22+F25+F26+F27</f>
        <v>2688098.2700000005</v>
      </c>
      <c r="G29" s="111">
        <f aca="true" t="shared" si="20" ref="G29:W29">G18+G19+G20+G21+G22+G25+G26+G27</f>
        <v>3339817.13</v>
      </c>
      <c r="H29" s="111">
        <f t="shared" si="20"/>
        <v>3431590.3</v>
      </c>
      <c r="I29" s="111">
        <f t="shared" si="20"/>
        <v>9459505.7</v>
      </c>
      <c r="J29" s="111">
        <f t="shared" si="20"/>
        <v>3383724.8099999996</v>
      </c>
      <c r="K29" s="111">
        <f t="shared" si="20"/>
        <v>3122110.2399999993</v>
      </c>
      <c r="L29" s="111">
        <f t="shared" si="20"/>
        <v>3563557.6900000004</v>
      </c>
      <c r="M29" s="111">
        <f t="shared" si="20"/>
        <v>10069392.74</v>
      </c>
      <c r="N29" s="111">
        <f t="shared" si="20"/>
        <v>19528898.439999998</v>
      </c>
      <c r="O29" s="111">
        <f t="shared" si="20"/>
        <v>3516633.34</v>
      </c>
      <c r="P29" s="111">
        <f t="shared" si="20"/>
        <v>3149992.88</v>
      </c>
      <c r="Q29" s="111">
        <f t="shared" si="20"/>
        <v>3783536.5600000005</v>
      </c>
      <c r="R29" s="111">
        <f t="shared" si="20"/>
        <v>10450162.78</v>
      </c>
      <c r="S29" s="111">
        <f t="shared" si="20"/>
        <v>29979061.22</v>
      </c>
      <c r="T29" s="111">
        <f t="shared" si="20"/>
        <v>3246008.4699999997</v>
      </c>
      <c r="U29" s="111">
        <f t="shared" si="20"/>
        <v>3096429.6</v>
      </c>
      <c r="V29" s="111">
        <f t="shared" si="20"/>
        <v>11864475.42</v>
      </c>
      <c r="W29" s="111">
        <f t="shared" si="20"/>
        <v>18206913.490000002</v>
      </c>
      <c r="X29" s="112">
        <f>X18+X19+X20+X21+X22+X25+X26+X27+X28</f>
        <v>48391872.63</v>
      </c>
      <c r="Y29" s="119">
        <f t="shared" si="17"/>
        <v>0</v>
      </c>
    </row>
    <row r="30" spans="1:24" ht="13.5" customHeight="1" thickBot="1">
      <c r="A30" s="86"/>
      <c r="B30" s="87"/>
      <c r="C30" s="1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23.25" customHeight="1" thickBot="1">
      <c r="A31" s="81" t="s">
        <v>116</v>
      </c>
      <c r="B31" s="98" t="s">
        <v>114</v>
      </c>
      <c r="C31" s="100" t="s">
        <v>115</v>
      </c>
      <c r="D31" s="159">
        <v>4473791.46</v>
      </c>
      <c r="E31" s="160">
        <v>4473791.46</v>
      </c>
      <c r="F31" s="186" t="s">
        <v>157</v>
      </c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8"/>
      <c r="X31" s="127">
        <f>D31</f>
        <v>4473791.46</v>
      </c>
    </row>
    <row r="32" spans="1:24" ht="18" customHeight="1" thickBot="1">
      <c r="A32" s="26"/>
      <c r="B32" s="27"/>
      <c r="C32" s="28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</row>
    <row r="33" spans="1:25" ht="18.75" customHeight="1" thickBot="1">
      <c r="A33" s="81" t="s">
        <v>134</v>
      </c>
      <c r="B33" s="98" t="s">
        <v>132</v>
      </c>
      <c r="C33" s="82"/>
      <c r="D33" s="128">
        <f>D14+D31</f>
        <v>52865664.09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  <c r="Y33" s="1"/>
    </row>
    <row r="34" spans="1:25" ht="12.75" customHeight="1" thickBot="1">
      <c r="A34" s="26"/>
      <c r="B34" s="27"/>
      <c r="C34" s="28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1"/>
    </row>
    <row r="35" spans="1:25" ht="19.5" customHeight="1" thickBot="1">
      <c r="A35" s="84" t="s">
        <v>135</v>
      </c>
      <c r="B35" s="98" t="s">
        <v>133</v>
      </c>
      <c r="C35" s="85"/>
      <c r="D35" s="128">
        <f>D29+D31</f>
        <v>52865664.09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"/>
    </row>
    <row r="36" spans="1:24" ht="15" customHeight="1" thickBot="1">
      <c r="A36" s="83"/>
      <c r="B36" s="17"/>
      <c r="C36" s="18"/>
      <c r="D36" s="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24.75" customHeight="1" thickBot="1">
      <c r="A37" s="81" t="s">
        <v>136</v>
      </c>
      <c r="B37" s="203" t="s">
        <v>118</v>
      </c>
      <c r="C37" s="203"/>
      <c r="D37" s="129">
        <f aca="true" t="shared" si="21" ref="D37:X37">D14-D29</f>
        <v>0</v>
      </c>
      <c r="E37" s="130">
        <f t="shared" si="21"/>
        <v>0</v>
      </c>
      <c r="F37" s="131">
        <f t="shared" si="21"/>
        <v>13492741.98</v>
      </c>
      <c r="G37" s="132">
        <f t="shared" si="21"/>
        <v>12401706.379999999</v>
      </c>
      <c r="H37" s="132">
        <f t="shared" si="21"/>
        <v>12386547</v>
      </c>
      <c r="I37" s="132">
        <f t="shared" si="21"/>
        <v>11999472.66</v>
      </c>
      <c r="J37" s="132">
        <f t="shared" si="21"/>
        <v>12805839.190000001</v>
      </c>
      <c r="K37" s="132">
        <f t="shared" si="21"/>
        <v>13036326.91</v>
      </c>
      <c r="L37" s="132">
        <f t="shared" si="21"/>
        <v>12123293.489999998</v>
      </c>
      <c r="M37" s="132">
        <f t="shared" si="21"/>
        <v>11683936.889999999</v>
      </c>
      <c r="N37" s="132">
        <f t="shared" si="21"/>
        <v>10542648.200000003</v>
      </c>
      <c r="O37" s="132">
        <f t="shared" si="21"/>
        <v>12631508.629999999</v>
      </c>
      <c r="P37" s="132">
        <f t="shared" si="21"/>
        <v>12721584.66</v>
      </c>
      <c r="Q37" s="132">
        <f t="shared" si="21"/>
        <v>12246879.239999998</v>
      </c>
      <c r="R37" s="132">
        <f t="shared" si="21"/>
        <v>11318449.83</v>
      </c>
      <c r="S37" s="132">
        <f t="shared" si="21"/>
        <v>8720336.68</v>
      </c>
      <c r="T37" s="132">
        <f t="shared" si="21"/>
        <v>12430585.600000001</v>
      </c>
      <c r="U37" s="132">
        <f t="shared" si="21"/>
        <v>12321648.85</v>
      </c>
      <c r="V37" s="132">
        <f t="shared" si="21"/>
        <v>6155610.839999998</v>
      </c>
      <c r="W37" s="132">
        <f t="shared" si="21"/>
        <v>4626322.589999996</v>
      </c>
      <c r="X37" s="132">
        <f t="shared" si="21"/>
        <v>0</v>
      </c>
    </row>
    <row r="38" spans="1:24" ht="18.75" customHeight="1" thickBot="1">
      <c r="A38" s="23"/>
      <c r="B38" s="24"/>
      <c r="C38" s="24"/>
      <c r="D38" s="4"/>
      <c r="E38" s="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5" s="15" customFormat="1" ht="27.75" customHeight="1" thickBot="1">
      <c r="A39" s="194" t="s">
        <v>102</v>
      </c>
      <c r="B39" s="209" t="s">
        <v>131</v>
      </c>
      <c r="C39" s="79" t="s">
        <v>119</v>
      </c>
      <c r="D39" s="78"/>
      <c r="E39" s="161"/>
      <c r="F39" s="75"/>
      <c r="G39" s="75"/>
      <c r="H39" s="75"/>
      <c r="I39" s="76"/>
      <c r="J39" s="75"/>
      <c r="K39" s="75"/>
      <c r="L39" s="75"/>
      <c r="M39" s="76"/>
      <c r="N39" s="76"/>
      <c r="O39" s="75"/>
      <c r="P39" s="75"/>
      <c r="Q39" s="75"/>
      <c r="R39" s="76"/>
      <c r="S39" s="76"/>
      <c r="T39" s="75"/>
      <c r="U39" s="75"/>
      <c r="V39" s="75"/>
      <c r="W39" s="76"/>
      <c r="X39" s="77"/>
      <c r="Y39" s="25"/>
    </row>
    <row r="40" spans="1:25" s="15" customFormat="1" ht="25.5" customHeight="1" thickBot="1">
      <c r="A40" s="195"/>
      <c r="B40" s="210"/>
      <c r="C40" s="80" t="s">
        <v>120</v>
      </c>
      <c r="D40" s="201"/>
      <c r="E40" s="202"/>
      <c r="F40" s="162"/>
      <c r="G40" s="162"/>
      <c r="H40" s="162"/>
      <c r="I40" s="70"/>
      <c r="J40" s="162"/>
      <c r="K40" s="162"/>
      <c r="L40" s="162"/>
      <c r="M40" s="71"/>
      <c r="N40" s="72"/>
      <c r="O40" s="162"/>
      <c r="P40" s="162"/>
      <c r="Q40" s="162"/>
      <c r="R40" s="71"/>
      <c r="S40" s="72"/>
      <c r="T40" s="162"/>
      <c r="U40" s="162"/>
      <c r="V40" s="162"/>
      <c r="W40" s="73"/>
      <c r="X40" s="74"/>
      <c r="Y40" s="25"/>
    </row>
    <row r="41" spans="1:25" s="52" customFormat="1" ht="10.5" customHeight="1" thickBot="1">
      <c r="A41" s="42"/>
      <c r="B41" s="99"/>
      <c r="C41" s="43"/>
      <c r="D41" s="44"/>
      <c r="E41" s="45"/>
      <c r="F41" s="46"/>
      <c r="G41" s="47"/>
      <c r="H41" s="47"/>
      <c r="I41" s="47"/>
      <c r="J41" s="47"/>
      <c r="K41" s="47"/>
      <c r="L41" s="47"/>
      <c r="M41" s="48"/>
      <c r="N41" s="46"/>
      <c r="O41" s="47"/>
      <c r="P41" s="47"/>
      <c r="Q41" s="47"/>
      <c r="R41" s="48"/>
      <c r="S41" s="46"/>
      <c r="T41" s="47"/>
      <c r="U41" s="47"/>
      <c r="V41" s="47"/>
      <c r="W41" s="49"/>
      <c r="X41" s="50"/>
      <c r="Y41" s="51"/>
    </row>
    <row r="42" spans="1:24" ht="29.25" thickBot="1">
      <c r="A42" s="68" t="s">
        <v>156</v>
      </c>
      <c r="B42" s="40" t="s">
        <v>152</v>
      </c>
      <c r="C42" s="41" t="s">
        <v>153</v>
      </c>
      <c r="D42" s="204"/>
      <c r="E42" s="205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4"/>
    </row>
    <row r="43" spans="1:25" ht="15">
      <c r="A43" s="54"/>
      <c r="B43" s="55"/>
      <c r="C43" s="53"/>
      <c r="D43" s="69"/>
      <c r="E43" s="69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3"/>
      <c r="Y43" s="135"/>
    </row>
    <row r="44" spans="1:9" ht="31.5" customHeight="1">
      <c r="A44" s="21"/>
      <c r="B44" s="211" t="s">
        <v>158</v>
      </c>
      <c r="C44" s="216" t="s">
        <v>164</v>
      </c>
      <c r="D44" s="217"/>
      <c r="E44" s="217"/>
      <c r="F44" s="217"/>
      <c r="G44" s="217"/>
      <c r="H44" s="217"/>
      <c r="I44" s="218"/>
    </row>
    <row r="45" spans="1:9" ht="34.5" customHeight="1">
      <c r="A45" s="21"/>
      <c r="B45" s="211"/>
      <c r="C45" s="219" t="s">
        <v>165</v>
      </c>
      <c r="D45" s="215"/>
      <c r="E45" s="215"/>
      <c r="F45" s="215"/>
      <c r="G45" s="215"/>
      <c r="H45" s="215"/>
      <c r="I45" s="215"/>
    </row>
    <row r="46" spans="2:9" ht="35.25" customHeight="1">
      <c r="B46" s="211"/>
      <c r="C46" s="215" t="s">
        <v>159</v>
      </c>
      <c r="D46" s="215"/>
      <c r="E46" s="215"/>
      <c r="F46" s="215"/>
      <c r="G46" s="215"/>
      <c r="H46" s="215"/>
      <c r="I46" s="215"/>
    </row>
    <row r="47" spans="2:9" ht="33.75" customHeight="1">
      <c r="B47" s="211"/>
      <c r="C47" s="215" t="s">
        <v>160</v>
      </c>
      <c r="D47" s="215"/>
      <c r="E47" s="215"/>
      <c r="F47" s="215"/>
      <c r="G47" s="215"/>
      <c r="H47" s="215"/>
      <c r="I47" s="215"/>
    </row>
    <row r="48" spans="2:9" ht="45" customHeight="1">
      <c r="B48" s="211"/>
      <c r="C48" s="213" t="s">
        <v>161</v>
      </c>
      <c r="D48" s="213"/>
      <c r="E48" s="213"/>
      <c r="F48" s="213"/>
      <c r="G48" s="213"/>
      <c r="H48" s="213"/>
      <c r="I48" s="213"/>
    </row>
    <row r="49" spans="2:9" ht="54.75" customHeight="1">
      <c r="B49" s="211"/>
      <c r="C49" s="213" t="s">
        <v>166</v>
      </c>
      <c r="D49" s="213"/>
      <c r="E49" s="213"/>
      <c r="F49" s="213"/>
      <c r="G49" s="213"/>
      <c r="H49" s="213"/>
      <c r="I49" s="213"/>
    </row>
    <row r="50" spans="2:9" ht="21.75" customHeight="1">
      <c r="B50" s="212"/>
      <c r="C50" s="213" t="s">
        <v>162</v>
      </c>
      <c r="D50" s="213"/>
      <c r="E50" s="213"/>
      <c r="F50" s="213"/>
      <c r="G50" s="213"/>
      <c r="H50" s="213"/>
      <c r="I50" s="213"/>
    </row>
    <row r="51" spans="2:9" ht="48" customHeight="1">
      <c r="B51" s="212"/>
      <c r="C51" s="214" t="s">
        <v>163</v>
      </c>
      <c r="D51" s="214"/>
      <c r="E51" s="214"/>
      <c r="F51" s="214"/>
      <c r="G51" s="214"/>
      <c r="H51" s="214"/>
      <c r="I51" s="214"/>
    </row>
    <row r="52" ht="34.5" customHeight="1"/>
  </sheetData>
  <sheetProtection password="CA8F" sheet="1"/>
  <mergeCells count="25">
    <mergeCell ref="B44:B51"/>
    <mergeCell ref="C49:I49"/>
    <mergeCell ref="C50:I50"/>
    <mergeCell ref="C51:I51"/>
    <mergeCell ref="C47:I47"/>
    <mergeCell ref="C46:I46"/>
    <mergeCell ref="C48:I48"/>
    <mergeCell ref="C44:I44"/>
    <mergeCell ref="C45:I45"/>
    <mergeCell ref="D42:E42"/>
    <mergeCell ref="B2:C2"/>
    <mergeCell ref="D2:F2"/>
    <mergeCell ref="G2:L2"/>
    <mergeCell ref="B39:B40"/>
    <mergeCell ref="A39:A40"/>
    <mergeCell ref="F28:W28"/>
    <mergeCell ref="B29:C29"/>
    <mergeCell ref="D40:E40"/>
    <mergeCell ref="B37:C37"/>
    <mergeCell ref="A8:A9"/>
    <mergeCell ref="B8:B9"/>
    <mergeCell ref="A23:A25"/>
    <mergeCell ref="F31:W31"/>
    <mergeCell ref="B14:C14"/>
    <mergeCell ref="B23:B25"/>
  </mergeCells>
  <dataValidations count="1">
    <dataValidation type="list" allowBlank="1" showInputMessage="1" showErrorMessage="1" sqref="G2:L2">
      <formula1>_ota1</formula1>
    </dataValidation>
  </dataValidations>
  <printOptions/>
  <pageMargins left="0.2362204724409449" right="0.2755905511811024" top="0.31496062992125984" bottom="0.35433070866141736" header="0.31496062992125984" footer="0.15748031496062992"/>
  <pageSetup horizontalDpi="600" verticalDpi="600" orientation="landscape" paperSize="8" scale="57" r:id="rId1"/>
  <headerFooter alignWithMargins="0">
    <oddFooter>&amp;CΣελίδα &amp;P από &amp;N</oddFooter>
  </headerFooter>
  <rowBreaks count="1" manualBreakCount="1">
    <brk id="43" max="255" man="1"/>
  </rowBreaks>
  <ignoredErrors>
    <ignoredError sqref="W24:X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05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89.421875" style="0" customWidth="1"/>
  </cols>
  <sheetData>
    <row r="1" spans="1:2" ht="12.75" customHeight="1">
      <c r="A1" s="171">
        <v>4</v>
      </c>
      <c r="B1" s="172" t="s">
        <v>167</v>
      </c>
    </row>
    <row r="2" spans="1:2" ht="12.75" customHeight="1">
      <c r="A2" s="171">
        <v>5</v>
      </c>
      <c r="B2" s="172" t="s">
        <v>168</v>
      </c>
    </row>
    <row r="3" spans="1:2" ht="12.75" customHeight="1">
      <c r="A3" s="171">
        <v>6</v>
      </c>
      <c r="B3" s="172" t="s">
        <v>169</v>
      </c>
    </row>
    <row r="4" spans="1:2" ht="12.75" customHeight="1">
      <c r="A4" s="171">
        <v>7</v>
      </c>
      <c r="B4" s="172" t="s">
        <v>170</v>
      </c>
    </row>
    <row r="5" spans="1:2" ht="12.75" customHeight="1">
      <c r="A5" s="171">
        <v>8</v>
      </c>
      <c r="B5" s="172" t="s">
        <v>974</v>
      </c>
    </row>
    <row r="6" spans="1:2" ht="12.75" customHeight="1">
      <c r="A6" s="171">
        <v>9</v>
      </c>
      <c r="B6" s="172" t="s">
        <v>898</v>
      </c>
    </row>
    <row r="7" spans="1:2" ht="12.75" customHeight="1">
      <c r="A7" s="171">
        <v>10</v>
      </c>
      <c r="B7" s="172" t="s">
        <v>171</v>
      </c>
    </row>
    <row r="8" spans="1:2" ht="12.75" customHeight="1">
      <c r="A8" s="171">
        <v>11</v>
      </c>
      <c r="B8" s="172" t="s">
        <v>172</v>
      </c>
    </row>
    <row r="9" spans="1:2" ht="12.75" customHeight="1">
      <c r="A9" s="171">
        <v>12</v>
      </c>
      <c r="B9" s="172" t="s">
        <v>173</v>
      </c>
    </row>
    <row r="10" spans="1:2" ht="12.75" customHeight="1">
      <c r="A10" s="171">
        <v>13</v>
      </c>
      <c r="B10" s="172" t="s">
        <v>174</v>
      </c>
    </row>
    <row r="11" spans="1:2" ht="12.75" customHeight="1">
      <c r="A11" s="171">
        <v>14</v>
      </c>
      <c r="B11" s="172" t="s">
        <v>175</v>
      </c>
    </row>
    <row r="12" spans="1:2" ht="12.75" customHeight="1">
      <c r="A12" s="171">
        <v>15</v>
      </c>
      <c r="B12" s="172" t="s">
        <v>978</v>
      </c>
    </row>
    <row r="13" spans="1:2" ht="12.75" customHeight="1">
      <c r="A13" s="171">
        <v>16</v>
      </c>
      <c r="B13" s="172" t="s">
        <v>176</v>
      </c>
    </row>
    <row r="14" spans="1:2" ht="12.75" customHeight="1">
      <c r="A14" s="171">
        <v>17</v>
      </c>
      <c r="B14" s="172" t="s">
        <v>177</v>
      </c>
    </row>
    <row r="15" spans="1:2" ht="12.75" customHeight="1">
      <c r="A15" s="171">
        <v>18</v>
      </c>
      <c r="B15" s="172" t="s">
        <v>899</v>
      </c>
    </row>
    <row r="16" spans="1:2" ht="12.75" customHeight="1">
      <c r="A16" s="171">
        <v>19</v>
      </c>
      <c r="B16" s="172" t="s">
        <v>900</v>
      </c>
    </row>
    <row r="17" spans="1:2" ht="12.75" customHeight="1">
      <c r="A17" s="171">
        <v>20</v>
      </c>
      <c r="B17" s="172" t="s">
        <v>178</v>
      </c>
    </row>
    <row r="18" spans="1:2" ht="12.75" customHeight="1">
      <c r="A18" s="171">
        <v>21</v>
      </c>
      <c r="B18" s="172" t="s">
        <v>179</v>
      </c>
    </row>
    <row r="19" spans="1:2" ht="12.75" customHeight="1">
      <c r="A19" s="171">
        <v>22</v>
      </c>
      <c r="B19" s="172" t="s">
        <v>180</v>
      </c>
    </row>
    <row r="20" spans="1:2" ht="12.75" customHeight="1">
      <c r="A20" s="171">
        <v>23</v>
      </c>
      <c r="B20" s="172" t="s">
        <v>901</v>
      </c>
    </row>
    <row r="21" spans="1:2" ht="12.75" customHeight="1">
      <c r="A21" s="171">
        <v>24</v>
      </c>
      <c r="B21" s="172" t="s">
        <v>902</v>
      </c>
    </row>
    <row r="22" spans="1:2" ht="12.75" customHeight="1">
      <c r="A22" s="171">
        <v>25</v>
      </c>
      <c r="B22" s="172" t="s">
        <v>914</v>
      </c>
    </row>
    <row r="23" spans="1:2" ht="12.75" customHeight="1">
      <c r="A23" s="171">
        <v>26</v>
      </c>
      <c r="B23" s="172" t="s">
        <v>181</v>
      </c>
    </row>
    <row r="24" spans="1:2" ht="12.75" customHeight="1">
      <c r="A24" s="171">
        <v>27</v>
      </c>
      <c r="B24" s="172" t="s">
        <v>976</v>
      </c>
    </row>
    <row r="25" spans="1:2" ht="12.75" customHeight="1">
      <c r="A25" s="171">
        <v>28</v>
      </c>
      <c r="B25" s="172" t="s">
        <v>182</v>
      </c>
    </row>
    <row r="26" spans="1:2" ht="12.75" customHeight="1">
      <c r="A26" s="171">
        <v>29</v>
      </c>
      <c r="B26" s="172" t="s">
        <v>183</v>
      </c>
    </row>
    <row r="27" spans="1:2" ht="12.75" customHeight="1">
      <c r="A27" s="171">
        <v>30</v>
      </c>
      <c r="B27" s="172" t="s">
        <v>184</v>
      </c>
    </row>
    <row r="28" spans="1:2" ht="12.75" customHeight="1">
      <c r="A28" s="171">
        <v>31</v>
      </c>
      <c r="B28" s="172" t="s">
        <v>185</v>
      </c>
    </row>
    <row r="29" spans="1:2" ht="12.75" customHeight="1">
      <c r="A29" s="171">
        <v>32</v>
      </c>
      <c r="B29" s="172" t="s">
        <v>186</v>
      </c>
    </row>
    <row r="30" spans="1:2" ht="12.75" customHeight="1">
      <c r="A30" s="171">
        <v>33</v>
      </c>
      <c r="B30" s="173" t="s">
        <v>187</v>
      </c>
    </row>
    <row r="31" spans="1:2" ht="12.75" customHeight="1">
      <c r="A31" s="171">
        <v>34</v>
      </c>
      <c r="B31" s="172" t="s">
        <v>953</v>
      </c>
    </row>
    <row r="32" spans="1:2" ht="12.75" customHeight="1">
      <c r="A32" s="171">
        <v>35</v>
      </c>
      <c r="B32" s="172" t="s">
        <v>960</v>
      </c>
    </row>
    <row r="33" spans="1:2" ht="12.75" customHeight="1">
      <c r="A33" s="171">
        <v>36</v>
      </c>
      <c r="B33" s="172" t="s">
        <v>945</v>
      </c>
    </row>
    <row r="34" spans="1:2" ht="12.75" customHeight="1">
      <c r="A34" s="171">
        <v>37</v>
      </c>
      <c r="B34" s="172" t="s">
        <v>188</v>
      </c>
    </row>
    <row r="35" spans="1:2" ht="12.75" customHeight="1">
      <c r="A35" s="171">
        <v>38</v>
      </c>
      <c r="B35" s="174" t="s">
        <v>624</v>
      </c>
    </row>
    <row r="36" spans="1:2" ht="12.75" customHeight="1">
      <c r="A36" s="171">
        <v>39</v>
      </c>
      <c r="B36" s="174" t="s">
        <v>625</v>
      </c>
    </row>
    <row r="37" spans="1:2" ht="12.75" customHeight="1">
      <c r="A37" s="171">
        <v>40</v>
      </c>
      <c r="B37" s="174" t="s">
        <v>626</v>
      </c>
    </row>
    <row r="38" spans="1:2" ht="12.75" customHeight="1">
      <c r="A38" s="171">
        <v>41</v>
      </c>
      <c r="B38" s="174" t="s">
        <v>627</v>
      </c>
    </row>
    <row r="39" spans="1:2" ht="12.75" customHeight="1">
      <c r="A39" s="171">
        <v>42</v>
      </c>
      <c r="B39" s="174" t="s">
        <v>628</v>
      </c>
    </row>
    <row r="40" spans="1:2" ht="12.75" customHeight="1">
      <c r="A40" s="171">
        <v>43</v>
      </c>
      <c r="B40" s="174" t="s">
        <v>629</v>
      </c>
    </row>
    <row r="41" spans="1:2" ht="12.75" customHeight="1">
      <c r="A41" s="171">
        <v>44</v>
      </c>
      <c r="B41" s="174" t="s">
        <v>630</v>
      </c>
    </row>
    <row r="42" spans="1:2" ht="12.75" customHeight="1">
      <c r="A42" s="171">
        <v>45</v>
      </c>
      <c r="B42" s="174" t="s">
        <v>631</v>
      </c>
    </row>
    <row r="43" spans="1:2" ht="12.75" customHeight="1">
      <c r="A43" s="171">
        <v>46</v>
      </c>
      <c r="B43" s="174" t="s">
        <v>632</v>
      </c>
    </row>
    <row r="44" spans="1:2" ht="12.75" customHeight="1">
      <c r="A44" s="171">
        <v>47</v>
      </c>
      <c r="B44" s="174" t="s">
        <v>979</v>
      </c>
    </row>
    <row r="45" spans="1:2" ht="12.75" customHeight="1">
      <c r="A45" s="171">
        <v>48</v>
      </c>
      <c r="B45" s="174" t="s">
        <v>633</v>
      </c>
    </row>
    <row r="46" spans="1:2" ht="12.75" customHeight="1">
      <c r="A46" s="171">
        <v>49</v>
      </c>
      <c r="B46" s="174" t="s">
        <v>634</v>
      </c>
    </row>
    <row r="47" spans="1:2" ht="12.75" customHeight="1">
      <c r="A47" s="171">
        <v>50</v>
      </c>
      <c r="B47" s="174" t="s">
        <v>635</v>
      </c>
    </row>
    <row r="48" spans="1:2" ht="12.75" customHeight="1">
      <c r="A48" s="171">
        <v>51</v>
      </c>
      <c r="B48" s="174" t="s">
        <v>636</v>
      </c>
    </row>
    <row r="49" spans="1:2" ht="12.75" customHeight="1">
      <c r="A49" s="171">
        <v>52</v>
      </c>
      <c r="B49" s="174" t="s">
        <v>637</v>
      </c>
    </row>
    <row r="50" spans="1:2" ht="12.75" customHeight="1">
      <c r="A50" s="171">
        <v>53</v>
      </c>
      <c r="B50" s="174" t="s">
        <v>638</v>
      </c>
    </row>
    <row r="51" spans="1:2" ht="12.75" customHeight="1">
      <c r="A51" s="171">
        <v>54</v>
      </c>
      <c r="B51" s="174" t="s">
        <v>639</v>
      </c>
    </row>
    <row r="52" spans="1:2" ht="12.75" customHeight="1">
      <c r="A52" s="171">
        <v>55</v>
      </c>
      <c r="B52" s="174" t="s">
        <v>980</v>
      </c>
    </row>
    <row r="53" spans="1:2" ht="12.75" customHeight="1">
      <c r="A53" s="171">
        <v>56</v>
      </c>
      <c r="B53" s="174" t="s">
        <v>640</v>
      </c>
    </row>
    <row r="54" spans="1:2" ht="12.75" customHeight="1">
      <c r="A54" s="171">
        <v>57</v>
      </c>
      <c r="B54" s="174" t="s">
        <v>641</v>
      </c>
    </row>
    <row r="55" spans="1:2" ht="12.75" customHeight="1">
      <c r="A55" s="171">
        <v>58</v>
      </c>
      <c r="B55" s="174" t="s">
        <v>642</v>
      </c>
    </row>
    <row r="56" spans="1:2" ht="12.75" customHeight="1">
      <c r="A56" s="171">
        <v>59</v>
      </c>
      <c r="B56" s="174" t="s">
        <v>643</v>
      </c>
    </row>
    <row r="57" spans="1:2" ht="12.75" customHeight="1">
      <c r="A57" s="171">
        <v>60</v>
      </c>
      <c r="B57" s="174" t="s">
        <v>644</v>
      </c>
    </row>
    <row r="58" spans="1:2" ht="12.75" customHeight="1">
      <c r="A58" s="171">
        <v>61</v>
      </c>
      <c r="B58" s="174" t="s">
        <v>645</v>
      </c>
    </row>
    <row r="59" spans="1:2" ht="12.75" customHeight="1">
      <c r="A59" s="171">
        <v>62</v>
      </c>
      <c r="B59" s="175" t="s">
        <v>646</v>
      </c>
    </row>
    <row r="60" spans="1:2" ht="12.75" customHeight="1">
      <c r="A60" s="171">
        <v>63</v>
      </c>
      <c r="B60" s="175" t="s">
        <v>647</v>
      </c>
    </row>
    <row r="61" spans="1:2" ht="12.75" customHeight="1">
      <c r="A61" s="171">
        <v>64</v>
      </c>
      <c r="B61" s="175" t="s">
        <v>648</v>
      </c>
    </row>
    <row r="62" spans="1:2" ht="12.75" customHeight="1">
      <c r="A62" s="171">
        <v>65</v>
      </c>
      <c r="B62" s="175" t="s">
        <v>649</v>
      </c>
    </row>
    <row r="63" spans="1:2" ht="12.75" customHeight="1">
      <c r="A63" s="171">
        <v>66</v>
      </c>
      <c r="B63" s="175" t="s">
        <v>981</v>
      </c>
    </row>
    <row r="64" spans="1:2" ht="12.75" customHeight="1">
      <c r="A64" s="171">
        <v>67</v>
      </c>
      <c r="B64" s="175" t="s">
        <v>650</v>
      </c>
    </row>
    <row r="65" spans="1:2" ht="12.75" customHeight="1">
      <c r="A65" s="171">
        <v>68</v>
      </c>
      <c r="B65" s="175" t="s">
        <v>0</v>
      </c>
    </row>
    <row r="66" spans="1:2" ht="12.75" customHeight="1">
      <c r="A66" s="171">
        <v>69</v>
      </c>
      <c r="B66" s="175" t="s">
        <v>651</v>
      </c>
    </row>
    <row r="67" spans="1:2" ht="12.75" customHeight="1">
      <c r="A67" s="171">
        <v>70</v>
      </c>
      <c r="B67" s="175" t="s">
        <v>652</v>
      </c>
    </row>
    <row r="68" spans="1:2" ht="12.75" customHeight="1">
      <c r="A68" s="171">
        <v>71</v>
      </c>
      <c r="B68" s="175" t="s">
        <v>653</v>
      </c>
    </row>
    <row r="69" spans="1:2" ht="12.75" customHeight="1">
      <c r="A69" s="171">
        <v>72</v>
      </c>
      <c r="B69" s="175" t="s">
        <v>654</v>
      </c>
    </row>
    <row r="70" spans="1:2" ht="12.75" customHeight="1">
      <c r="A70" s="171">
        <v>73</v>
      </c>
      <c r="B70" s="175" t="s">
        <v>1</v>
      </c>
    </row>
    <row r="71" spans="1:2" ht="12.75" customHeight="1">
      <c r="A71" s="171">
        <v>74</v>
      </c>
      <c r="B71" s="175" t="s">
        <v>2</v>
      </c>
    </row>
    <row r="72" spans="1:2" ht="12.75" customHeight="1">
      <c r="A72" s="171">
        <v>75</v>
      </c>
      <c r="B72" s="175" t="s">
        <v>655</v>
      </c>
    </row>
    <row r="73" spans="1:2" ht="12.75" customHeight="1">
      <c r="A73" s="171">
        <v>76</v>
      </c>
      <c r="B73" s="175" t="s">
        <v>656</v>
      </c>
    </row>
    <row r="74" spans="1:2" ht="12.75" customHeight="1">
      <c r="A74" s="171">
        <v>77</v>
      </c>
      <c r="B74" s="175" t="s">
        <v>657</v>
      </c>
    </row>
    <row r="75" spans="1:2" ht="12.75" customHeight="1">
      <c r="A75" s="171">
        <v>78</v>
      </c>
      <c r="B75" s="175" t="s">
        <v>658</v>
      </c>
    </row>
    <row r="76" spans="1:2" ht="12.75" customHeight="1">
      <c r="A76" s="171">
        <v>79</v>
      </c>
      <c r="B76" s="175" t="s">
        <v>659</v>
      </c>
    </row>
    <row r="77" spans="1:2" ht="12.75" customHeight="1">
      <c r="A77" s="171">
        <v>80</v>
      </c>
      <c r="B77" s="175" t="s">
        <v>3</v>
      </c>
    </row>
    <row r="78" spans="1:2" ht="12.75" customHeight="1">
      <c r="A78" s="171">
        <v>81</v>
      </c>
      <c r="B78" s="175" t="s">
        <v>660</v>
      </c>
    </row>
    <row r="79" spans="1:2" ht="12.75" customHeight="1">
      <c r="A79" s="171">
        <v>82</v>
      </c>
      <c r="B79" s="175" t="s">
        <v>661</v>
      </c>
    </row>
    <row r="80" spans="1:2" ht="12.75" customHeight="1">
      <c r="A80" s="171">
        <v>83</v>
      </c>
      <c r="B80" s="175" t="s">
        <v>662</v>
      </c>
    </row>
    <row r="81" spans="1:2" ht="12.75" customHeight="1">
      <c r="A81" s="171">
        <v>84</v>
      </c>
      <c r="B81" s="175" t="s">
        <v>663</v>
      </c>
    </row>
    <row r="82" spans="1:2" ht="12.75" customHeight="1">
      <c r="A82" s="171">
        <v>85</v>
      </c>
      <c r="B82" s="175" t="s">
        <v>664</v>
      </c>
    </row>
    <row r="83" spans="1:2" ht="12.75" customHeight="1">
      <c r="A83" s="171">
        <v>86</v>
      </c>
      <c r="B83" s="175" t="s">
        <v>4</v>
      </c>
    </row>
    <row r="84" spans="1:2" ht="12.75" customHeight="1">
      <c r="A84" s="171">
        <v>87</v>
      </c>
      <c r="B84" s="175" t="s">
        <v>665</v>
      </c>
    </row>
    <row r="85" spans="1:2" ht="12.75" customHeight="1">
      <c r="A85" s="171">
        <v>88</v>
      </c>
      <c r="B85" s="175" t="s">
        <v>666</v>
      </c>
    </row>
    <row r="86" spans="1:2" ht="12.75" customHeight="1">
      <c r="A86" s="171">
        <v>89</v>
      </c>
      <c r="B86" s="175" t="s">
        <v>667</v>
      </c>
    </row>
    <row r="87" spans="1:2" ht="12.75" customHeight="1">
      <c r="A87" s="171">
        <v>90</v>
      </c>
      <c r="B87" s="175" t="s">
        <v>5</v>
      </c>
    </row>
    <row r="88" spans="1:2" ht="12.75" customHeight="1">
      <c r="A88" s="171">
        <v>91</v>
      </c>
      <c r="B88" s="175" t="s">
        <v>6</v>
      </c>
    </row>
    <row r="89" spans="1:2" ht="12.75" customHeight="1">
      <c r="A89" s="171">
        <v>92</v>
      </c>
      <c r="B89" s="175" t="s">
        <v>668</v>
      </c>
    </row>
    <row r="90" spans="1:2" ht="12.75" customHeight="1">
      <c r="A90" s="171">
        <v>93</v>
      </c>
      <c r="B90" s="175" t="s">
        <v>669</v>
      </c>
    </row>
    <row r="91" spans="1:2" ht="12.75" customHeight="1">
      <c r="A91" s="171">
        <v>94</v>
      </c>
      <c r="B91" s="175" t="s">
        <v>670</v>
      </c>
    </row>
    <row r="92" spans="1:2" ht="12.75" customHeight="1">
      <c r="A92" s="171">
        <v>95</v>
      </c>
      <c r="B92" s="175" t="s">
        <v>7</v>
      </c>
    </row>
    <row r="93" spans="1:2" ht="12.75" customHeight="1">
      <c r="A93" s="171">
        <v>96</v>
      </c>
      <c r="B93" s="175" t="s">
        <v>671</v>
      </c>
    </row>
    <row r="94" spans="1:2" ht="12.75" customHeight="1">
      <c r="A94" s="171">
        <v>97</v>
      </c>
      <c r="B94" s="175" t="s">
        <v>672</v>
      </c>
    </row>
    <row r="95" spans="1:2" ht="12.75" customHeight="1">
      <c r="A95" s="171">
        <v>98</v>
      </c>
      <c r="B95" s="175" t="s">
        <v>673</v>
      </c>
    </row>
    <row r="96" spans="1:2" ht="12.75" customHeight="1">
      <c r="A96" s="171">
        <v>99</v>
      </c>
      <c r="B96" s="175" t="s">
        <v>674</v>
      </c>
    </row>
    <row r="97" spans="1:2" ht="12.75" customHeight="1">
      <c r="A97" s="171">
        <v>100</v>
      </c>
      <c r="B97" s="175" t="s">
        <v>675</v>
      </c>
    </row>
    <row r="98" spans="1:2" ht="12.75" customHeight="1">
      <c r="A98" s="171">
        <v>101</v>
      </c>
      <c r="B98" s="175" t="s">
        <v>676</v>
      </c>
    </row>
    <row r="99" spans="1:2" ht="12.75" customHeight="1">
      <c r="A99" s="171">
        <v>102</v>
      </c>
      <c r="B99" s="175" t="s">
        <v>677</v>
      </c>
    </row>
    <row r="100" spans="1:2" ht="12.75" customHeight="1">
      <c r="A100" s="171">
        <v>103</v>
      </c>
      <c r="B100" s="175" t="s">
        <v>678</v>
      </c>
    </row>
    <row r="101" spans="1:2" ht="12.75" customHeight="1">
      <c r="A101" s="171">
        <v>104</v>
      </c>
      <c r="B101" s="175" t="s">
        <v>8</v>
      </c>
    </row>
    <row r="102" spans="1:2" ht="12.75" customHeight="1">
      <c r="A102" s="171">
        <v>105</v>
      </c>
      <c r="B102" s="175" t="s">
        <v>679</v>
      </c>
    </row>
    <row r="103" spans="1:2" ht="12.75" customHeight="1">
      <c r="A103" s="171">
        <v>106</v>
      </c>
      <c r="B103" s="175" t="s">
        <v>680</v>
      </c>
    </row>
    <row r="104" spans="1:2" ht="12.75" customHeight="1">
      <c r="A104" s="171">
        <v>107</v>
      </c>
      <c r="B104" s="175" t="s">
        <v>681</v>
      </c>
    </row>
    <row r="105" spans="1:2" ht="12.75" customHeight="1">
      <c r="A105" s="171">
        <v>108</v>
      </c>
      <c r="B105" s="175" t="s">
        <v>682</v>
      </c>
    </row>
    <row r="106" spans="1:2" ht="12.75" customHeight="1">
      <c r="A106" s="171">
        <v>109</v>
      </c>
      <c r="B106" s="175" t="s">
        <v>9</v>
      </c>
    </row>
    <row r="107" spans="1:2" ht="12.75" customHeight="1">
      <c r="A107" s="171">
        <v>110</v>
      </c>
      <c r="B107" s="175" t="s">
        <v>683</v>
      </c>
    </row>
    <row r="108" spans="1:2" ht="12.75" customHeight="1">
      <c r="A108" s="171">
        <v>111</v>
      </c>
      <c r="B108" s="175" t="s">
        <v>684</v>
      </c>
    </row>
    <row r="109" spans="1:2" ht="12.75" customHeight="1">
      <c r="A109" s="171">
        <v>112</v>
      </c>
      <c r="B109" s="175" t="s">
        <v>685</v>
      </c>
    </row>
    <row r="110" spans="1:2" ht="12.75" customHeight="1">
      <c r="A110" s="171">
        <v>113</v>
      </c>
      <c r="B110" s="175" t="s">
        <v>686</v>
      </c>
    </row>
    <row r="111" spans="1:2" ht="12.75" customHeight="1">
      <c r="A111" s="171">
        <v>114</v>
      </c>
      <c r="B111" s="175" t="s">
        <v>687</v>
      </c>
    </row>
    <row r="112" spans="1:2" ht="12.75" customHeight="1">
      <c r="A112" s="171">
        <v>115</v>
      </c>
      <c r="B112" s="175" t="s">
        <v>10</v>
      </c>
    </row>
    <row r="113" spans="1:2" ht="12.75" customHeight="1">
      <c r="A113" s="171">
        <v>116</v>
      </c>
      <c r="B113" s="175" t="s">
        <v>11</v>
      </c>
    </row>
    <row r="114" spans="1:2" ht="12.75" customHeight="1">
      <c r="A114" s="171">
        <v>117</v>
      </c>
      <c r="B114" s="175" t="s">
        <v>12</v>
      </c>
    </row>
    <row r="115" spans="1:2" ht="12.75" customHeight="1">
      <c r="A115" s="171">
        <v>118</v>
      </c>
      <c r="B115" s="175" t="s">
        <v>688</v>
      </c>
    </row>
    <row r="116" spans="1:2" ht="12.75" customHeight="1">
      <c r="A116" s="171">
        <v>119</v>
      </c>
      <c r="B116" s="175" t="s">
        <v>689</v>
      </c>
    </row>
    <row r="117" spans="1:2" ht="12.75" customHeight="1">
      <c r="A117" s="171">
        <v>120</v>
      </c>
      <c r="B117" s="175" t="s">
        <v>690</v>
      </c>
    </row>
    <row r="118" spans="1:2" ht="12.75" customHeight="1">
      <c r="A118" s="171">
        <v>121</v>
      </c>
      <c r="B118" s="175" t="s">
        <v>13</v>
      </c>
    </row>
    <row r="119" spans="1:2" ht="12.75" customHeight="1">
      <c r="A119" s="171">
        <v>122</v>
      </c>
      <c r="B119" s="175" t="s">
        <v>691</v>
      </c>
    </row>
    <row r="120" spans="1:2" ht="12.75" customHeight="1">
      <c r="A120" s="171">
        <v>123</v>
      </c>
      <c r="B120" s="175" t="s">
        <v>692</v>
      </c>
    </row>
    <row r="121" spans="1:2" ht="12.75" customHeight="1">
      <c r="A121" s="171">
        <v>124</v>
      </c>
      <c r="B121" s="175" t="s">
        <v>693</v>
      </c>
    </row>
    <row r="122" spans="1:2" ht="12.75" customHeight="1">
      <c r="A122" s="171">
        <v>125</v>
      </c>
      <c r="B122" s="175" t="s">
        <v>694</v>
      </c>
    </row>
    <row r="123" spans="1:2" ht="12.75" customHeight="1">
      <c r="A123" s="171">
        <v>126</v>
      </c>
      <c r="B123" s="175" t="s">
        <v>695</v>
      </c>
    </row>
    <row r="124" spans="1:2" ht="12.75" customHeight="1">
      <c r="A124" s="171">
        <v>127</v>
      </c>
      <c r="B124" s="175" t="s">
        <v>696</v>
      </c>
    </row>
    <row r="125" spans="1:2" ht="12.75" customHeight="1">
      <c r="A125" s="171">
        <v>128</v>
      </c>
      <c r="B125" s="175" t="s">
        <v>697</v>
      </c>
    </row>
    <row r="126" spans="1:2" ht="12.75" customHeight="1">
      <c r="A126" s="171">
        <v>129</v>
      </c>
      <c r="B126" s="175" t="s">
        <v>14</v>
      </c>
    </row>
    <row r="127" spans="1:2" ht="12.75" customHeight="1">
      <c r="A127" s="171">
        <v>130</v>
      </c>
      <c r="B127" s="175" t="s">
        <v>698</v>
      </c>
    </row>
    <row r="128" spans="1:2" ht="12.75" customHeight="1">
      <c r="A128" s="171">
        <v>131</v>
      </c>
      <c r="B128" s="175" t="s">
        <v>699</v>
      </c>
    </row>
    <row r="129" spans="1:2" ht="12.75" customHeight="1">
      <c r="A129" s="171">
        <v>132</v>
      </c>
      <c r="B129" s="175" t="s">
        <v>700</v>
      </c>
    </row>
    <row r="130" spans="1:2" ht="12.75" customHeight="1">
      <c r="A130" s="171">
        <v>133</v>
      </c>
      <c r="B130" s="175" t="s">
        <v>701</v>
      </c>
    </row>
    <row r="131" spans="1:2" ht="12.75" customHeight="1">
      <c r="A131" s="171">
        <v>134</v>
      </c>
      <c r="B131" s="175" t="s">
        <v>702</v>
      </c>
    </row>
    <row r="132" spans="1:2" ht="12.75" customHeight="1">
      <c r="A132" s="171">
        <v>135</v>
      </c>
      <c r="B132" s="175" t="s">
        <v>703</v>
      </c>
    </row>
    <row r="133" spans="1:2" ht="12.75" customHeight="1">
      <c r="A133" s="171">
        <v>136</v>
      </c>
      <c r="B133" s="175" t="s">
        <v>704</v>
      </c>
    </row>
    <row r="134" spans="1:2" ht="12.75" customHeight="1">
      <c r="A134" s="171">
        <v>137</v>
      </c>
      <c r="B134" s="175" t="s">
        <v>15</v>
      </c>
    </row>
    <row r="135" spans="1:2" ht="12.75" customHeight="1">
      <c r="A135" s="171">
        <v>138</v>
      </c>
      <c r="B135" s="175" t="s">
        <v>705</v>
      </c>
    </row>
    <row r="136" spans="1:2" ht="12.75" customHeight="1">
      <c r="A136" s="171">
        <v>139</v>
      </c>
      <c r="B136" s="175" t="s">
        <v>706</v>
      </c>
    </row>
    <row r="137" spans="1:2" ht="12.75" customHeight="1">
      <c r="A137" s="171">
        <v>140</v>
      </c>
      <c r="B137" s="175" t="s">
        <v>707</v>
      </c>
    </row>
    <row r="138" spans="1:2" ht="12.75" customHeight="1">
      <c r="A138" s="171">
        <v>141</v>
      </c>
      <c r="B138" s="175" t="s">
        <v>708</v>
      </c>
    </row>
    <row r="139" spans="1:2" ht="12.75" customHeight="1">
      <c r="A139" s="171">
        <v>142</v>
      </c>
      <c r="B139" s="175" t="s">
        <v>709</v>
      </c>
    </row>
    <row r="140" spans="1:2" ht="12.75" customHeight="1">
      <c r="A140" s="171">
        <v>143</v>
      </c>
      <c r="B140" s="175" t="s">
        <v>710</v>
      </c>
    </row>
    <row r="141" spans="1:2" ht="12.75" customHeight="1">
      <c r="A141" s="171">
        <v>144</v>
      </c>
      <c r="B141" s="175" t="s">
        <v>711</v>
      </c>
    </row>
    <row r="142" spans="1:2" ht="12.75" customHeight="1">
      <c r="A142" s="171">
        <v>145</v>
      </c>
      <c r="B142" s="175" t="s">
        <v>712</v>
      </c>
    </row>
    <row r="143" spans="1:2" ht="12.75" customHeight="1">
      <c r="A143" s="171">
        <v>146</v>
      </c>
      <c r="B143" s="175" t="s">
        <v>713</v>
      </c>
    </row>
    <row r="144" spans="1:2" ht="12.75" customHeight="1">
      <c r="A144" s="171">
        <v>147</v>
      </c>
      <c r="B144" s="175" t="s">
        <v>714</v>
      </c>
    </row>
    <row r="145" spans="1:2" ht="12.75" customHeight="1">
      <c r="A145" s="171">
        <v>148</v>
      </c>
      <c r="B145" s="175" t="s">
        <v>715</v>
      </c>
    </row>
    <row r="146" spans="1:2" ht="12.75" customHeight="1">
      <c r="A146" s="171">
        <v>149</v>
      </c>
      <c r="B146" s="175" t="s">
        <v>16</v>
      </c>
    </row>
    <row r="147" spans="1:2" ht="12.75" customHeight="1">
      <c r="A147" s="171">
        <v>150</v>
      </c>
      <c r="B147" s="175" t="s">
        <v>716</v>
      </c>
    </row>
    <row r="148" spans="1:2" ht="12.75" customHeight="1">
      <c r="A148" s="171">
        <v>151</v>
      </c>
      <c r="B148" s="175" t="s">
        <v>17</v>
      </c>
    </row>
    <row r="149" spans="1:2" ht="12.75" customHeight="1">
      <c r="A149" s="171">
        <v>152</v>
      </c>
      <c r="B149" s="175" t="s">
        <v>717</v>
      </c>
    </row>
    <row r="150" spans="1:2" ht="12.75" customHeight="1">
      <c r="A150" s="171">
        <v>153</v>
      </c>
      <c r="B150" s="175" t="s">
        <v>718</v>
      </c>
    </row>
    <row r="151" spans="1:2" ht="12.75" customHeight="1">
      <c r="A151" s="171">
        <v>154</v>
      </c>
      <c r="B151" s="175" t="s">
        <v>719</v>
      </c>
    </row>
    <row r="152" spans="1:2" ht="12.75" customHeight="1">
      <c r="A152" s="171">
        <v>155</v>
      </c>
      <c r="B152" s="175" t="s">
        <v>720</v>
      </c>
    </row>
    <row r="153" spans="1:2" ht="12.75" customHeight="1">
      <c r="A153" s="171">
        <v>156</v>
      </c>
      <c r="B153" s="175" t="s">
        <v>721</v>
      </c>
    </row>
    <row r="154" spans="1:2" ht="12.75" customHeight="1">
      <c r="A154" s="171">
        <v>157</v>
      </c>
      <c r="B154" s="175" t="s">
        <v>722</v>
      </c>
    </row>
    <row r="155" spans="1:2" ht="12.75" customHeight="1">
      <c r="A155" s="171">
        <v>158</v>
      </c>
      <c r="B155" s="175" t="s">
        <v>723</v>
      </c>
    </row>
    <row r="156" spans="1:2" ht="12.75" customHeight="1">
      <c r="A156" s="171">
        <v>159</v>
      </c>
      <c r="B156" s="175" t="s">
        <v>724</v>
      </c>
    </row>
    <row r="157" spans="1:2" ht="12.75" customHeight="1">
      <c r="A157" s="171">
        <v>160</v>
      </c>
      <c r="B157" s="175" t="s">
        <v>725</v>
      </c>
    </row>
    <row r="158" spans="1:2" ht="12.75" customHeight="1">
      <c r="A158" s="171">
        <v>161</v>
      </c>
      <c r="B158" s="175" t="s">
        <v>726</v>
      </c>
    </row>
    <row r="159" spans="1:2" ht="12.75" customHeight="1">
      <c r="A159" s="171">
        <v>162</v>
      </c>
      <c r="B159" s="175" t="s">
        <v>727</v>
      </c>
    </row>
    <row r="160" spans="1:2" ht="12.75" customHeight="1">
      <c r="A160" s="171">
        <v>163</v>
      </c>
      <c r="B160" s="175" t="s">
        <v>728</v>
      </c>
    </row>
    <row r="161" spans="1:2" ht="12.75" customHeight="1">
      <c r="A161" s="171">
        <v>164</v>
      </c>
      <c r="B161" s="175" t="s">
        <v>18</v>
      </c>
    </row>
    <row r="162" spans="1:2" ht="12.75" customHeight="1">
      <c r="A162" s="171">
        <v>165</v>
      </c>
      <c r="B162" s="175" t="s">
        <v>729</v>
      </c>
    </row>
    <row r="163" spans="1:2" ht="12.75" customHeight="1">
      <c r="A163" s="171">
        <v>166</v>
      </c>
      <c r="B163" s="175" t="s">
        <v>730</v>
      </c>
    </row>
    <row r="164" spans="1:2" ht="12.75" customHeight="1">
      <c r="A164" s="171">
        <v>167</v>
      </c>
      <c r="B164" s="175" t="s">
        <v>731</v>
      </c>
    </row>
    <row r="165" spans="1:2" ht="12.75" customHeight="1">
      <c r="A165" s="171">
        <v>168</v>
      </c>
      <c r="B165" s="175" t="s">
        <v>732</v>
      </c>
    </row>
    <row r="166" spans="1:2" ht="12.75" customHeight="1">
      <c r="A166" s="171">
        <v>169</v>
      </c>
      <c r="B166" s="175" t="s">
        <v>733</v>
      </c>
    </row>
    <row r="167" spans="1:2" ht="12.75" customHeight="1">
      <c r="A167" s="171">
        <v>170</v>
      </c>
      <c r="B167" s="175" t="s">
        <v>734</v>
      </c>
    </row>
    <row r="168" spans="1:2" ht="12.75" customHeight="1">
      <c r="A168" s="171">
        <v>171</v>
      </c>
      <c r="B168" s="175" t="s">
        <v>735</v>
      </c>
    </row>
    <row r="169" spans="1:2" ht="12.75" customHeight="1">
      <c r="A169" s="171">
        <v>172</v>
      </c>
      <c r="B169" s="175" t="s">
        <v>736</v>
      </c>
    </row>
    <row r="170" spans="1:2" ht="12.75" customHeight="1">
      <c r="A170" s="171">
        <v>173</v>
      </c>
      <c r="B170" s="175" t="s">
        <v>737</v>
      </c>
    </row>
    <row r="171" spans="1:2" ht="12.75" customHeight="1">
      <c r="A171" s="171">
        <v>174</v>
      </c>
      <c r="B171" s="175" t="s">
        <v>19</v>
      </c>
    </row>
    <row r="172" spans="1:2" ht="12.75" customHeight="1">
      <c r="A172" s="171">
        <v>175</v>
      </c>
      <c r="B172" s="175" t="s">
        <v>738</v>
      </c>
    </row>
    <row r="173" spans="1:2" ht="12.75" customHeight="1">
      <c r="A173" s="171">
        <v>176</v>
      </c>
      <c r="B173" s="175" t="s">
        <v>739</v>
      </c>
    </row>
    <row r="174" spans="1:2" ht="12.75" customHeight="1">
      <c r="A174" s="171">
        <v>177</v>
      </c>
      <c r="B174" s="175" t="s">
        <v>740</v>
      </c>
    </row>
    <row r="175" spans="1:2" ht="12.75" customHeight="1">
      <c r="A175" s="171">
        <v>178</v>
      </c>
      <c r="B175" s="175" t="s">
        <v>741</v>
      </c>
    </row>
    <row r="176" spans="1:2" ht="12.75" customHeight="1">
      <c r="A176" s="171">
        <v>179</v>
      </c>
      <c r="B176" s="175" t="s">
        <v>742</v>
      </c>
    </row>
    <row r="177" spans="1:2" ht="12.75" customHeight="1">
      <c r="A177" s="171">
        <v>180</v>
      </c>
      <c r="B177" s="175" t="s">
        <v>743</v>
      </c>
    </row>
    <row r="178" spans="1:2" ht="12.75" customHeight="1">
      <c r="A178" s="171">
        <v>181</v>
      </c>
      <c r="B178" s="175" t="s">
        <v>744</v>
      </c>
    </row>
    <row r="179" spans="1:2" ht="12.75" customHeight="1">
      <c r="A179" s="171">
        <v>182</v>
      </c>
      <c r="B179" s="175" t="s">
        <v>745</v>
      </c>
    </row>
    <row r="180" spans="1:2" ht="12.75" customHeight="1">
      <c r="A180" s="171">
        <v>183</v>
      </c>
      <c r="B180" s="175" t="s">
        <v>746</v>
      </c>
    </row>
    <row r="181" spans="1:2" ht="12.75" customHeight="1">
      <c r="A181" s="171">
        <v>184</v>
      </c>
      <c r="B181" s="175" t="s">
        <v>747</v>
      </c>
    </row>
    <row r="182" spans="1:2" ht="12.75" customHeight="1">
      <c r="A182" s="171">
        <v>185</v>
      </c>
      <c r="B182" s="175" t="s">
        <v>748</v>
      </c>
    </row>
    <row r="183" spans="1:2" ht="12.75" customHeight="1">
      <c r="A183" s="171">
        <v>186</v>
      </c>
      <c r="B183" s="175" t="s">
        <v>20</v>
      </c>
    </row>
    <row r="184" spans="1:2" ht="12.75" customHeight="1">
      <c r="A184" s="171">
        <v>187</v>
      </c>
      <c r="B184" s="175" t="s">
        <v>749</v>
      </c>
    </row>
    <row r="185" spans="1:2" ht="12.75" customHeight="1">
      <c r="A185" s="171">
        <v>188</v>
      </c>
      <c r="B185" s="175" t="s">
        <v>21</v>
      </c>
    </row>
    <row r="186" spans="1:2" ht="12.75" customHeight="1">
      <c r="A186" s="171">
        <v>189</v>
      </c>
      <c r="B186" s="175" t="s">
        <v>750</v>
      </c>
    </row>
    <row r="187" spans="1:2" ht="12.75" customHeight="1">
      <c r="A187" s="171">
        <v>190</v>
      </c>
      <c r="B187" s="175" t="s">
        <v>751</v>
      </c>
    </row>
    <row r="188" spans="1:2" ht="12.75" customHeight="1">
      <c r="A188" s="171">
        <v>191</v>
      </c>
      <c r="B188" s="175" t="s">
        <v>752</v>
      </c>
    </row>
    <row r="189" spans="1:2" ht="12.75" customHeight="1">
      <c r="A189" s="171">
        <v>192</v>
      </c>
      <c r="B189" s="175" t="s">
        <v>753</v>
      </c>
    </row>
    <row r="190" spans="1:2" ht="12.75" customHeight="1">
      <c r="A190" s="171">
        <v>193</v>
      </c>
      <c r="B190" s="175" t="s">
        <v>754</v>
      </c>
    </row>
    <row r="191" spans="1:2" ht="12.75" customHeight="1">
      <c r="A191" s="171">
        <v>194</v>
      </c>
      <c r="B191" s="175" t="s">
        <v>755</v>
      </c>
    </row>
    <row r="192" spans="1:2" ht="12.75" customHeight="1">
      <c r="A192" s="171">
        <v>195</v>
      </c>
      <c r="B192" s="175" t="s">
        <v>756</v>
      </c>
    </row>
    <row r="193" spans="1:2" ht="12.75" customHeight="1">
      <c r="A193" s="171">
        <v>196</v>
      </c>
      <c r="B193" s="175" t="s">
        <v>757</v>
      </c>
    </row>
    <row r="194" spans="1:2" ht="12.75" customHeight="1">
      <c r="A194" s="171">
        <v>197</v>
      </c>
      <c r="B194" s="175" t="s">
        <v>22</v>
      </c>
    </row>
    <row r="195" spans="1:2" ht="12.75" customHeight="1">
      <c r="A195" s="171">
        <v>198</v>
      </c>
      <c r="B195" s="175" t="s">
        <v>758</v>
      </c>
    </row>
    <row r="196" spans="1:2" ht="12.75" customHeight="1">
      <c r="A196" s="171">
        <v>199</v>
      </c>
      <c r="B196" s="175" t="s">
        <v>759</v>
      </c>
    </row>
    <row r="197" spans="1:2" ht="12.75" customHeight="1">
      <c r="A197" s="171">
        <v>200</v>
      </c>
      <c r="B197" s="175" t="s">
        <v>760</v>
      </c>
    </row>
    <row r="198" spans="1:2" ht="12.75" customHeight="1">
      <c r="A198" s="171">
        <v>201</v>
      </c>
      <c r="B198" s="175" t="s">
        <v>761</v>
      </c>
    </row>
    <row r="199" spans="1:2" ht="12.75" customHeight="1">
      <c r="A199" s="171">
        <v>202</v>
      </c>
      <c r="B199" s="175" t="s">
        <v>762</v>
      </c>
    </row>
    <row r="200" spans="1:2" ht="12.75" customHeight="1">
      <c r="A200" s="171">
        <v>203</v>
      </c>
      <c r="B200" s="175" t="s">
        <v>23</v>
      </c>
    </row>
    <row r="201" spans="1:2" ht="12.75" customHeight="1">
      <c r="A201" s="171">
        <v>204</v>
      </c>
      <c r="B201" s="175" t="s">
        <v>763</v>
      </c>
    </row>
    <row r="202" spans="1:2" ht="12.75" customHeight="1">
      <c r="A202" s="171">
        <v>205</v>
      </c>
      <c r="B202" s="175" t="s">
        <v>764</v>
      </c>
    </row>
    <row r="203" spans="1:2" ht="12.75" customHeight="1">
      <c r="A203" s="171">
        <v>206</v>
      </c>
      <c r="B203" s="175" t="s">
        <v>765</v>
      </c>
    </row>
    <row r="204" spans="1:2" ht="12.75" customHeight="1">
      <c r="A204" s="171">
        <v>207</v>
      </c>
      <c r="B204" s="175" t="s">
        <v>766</v>
      </c>
    </row>
    <row r="205" spans="1:2" ht="12.75" customHeight="1">
      <c r="A205" s="171">
        <v>208</v>
      </c>
      <c r="B205" s="175" t="s">
        <v>767</v>
      </c>
    </row>
    <row r="206" spans="1:2" ht="12.75" customHeight="1">
      <c r="A206" s="171">
        <v>209</v>
      </c>
      <c r="B206" s="175" t="s">
        <v>768</v>
      </c>
    </row>
    <row r="207" spans="1:2" ht="12.75" customHeight="1">
      <c r="A207" s="171">
        <v>210</v>
      </c>
      <c r="B207" s="175" t="s">
        <v>769</v>
      </c>
    </row>
    <row r="208" spans="1:2" ht="12.75" customHeight="1">
      <c r="A208" s="171">
        <v>211</v>
      </c>
      <c r="B208" s="175" t="s">
        <v>770</v>
      </c>
    </row>
    <row r="209" spans="1:2" ht="12.75" customHeight="1">
      <c r="A209" s="171">
        <v>212</v>
      </c>
      <c r="B209" s="175" t="s">
        <v>771</v>
      </c>
    </row>
    <row r="210" spans="1:2" ht="12.75" customHeight="1">
      <c r="A210" s="171">
        <v>213</v>
      </c>
      <c r="B210" s="175" t="s">
        <v>772</v>
      </c>
    </row>
    <row r="211" spans="1:2" ht="12.75" customHeight="1">
      <c r="A211" s="171">
        <v>214</v>
      </c>
      <c r="B211" s="175" t="s">
        <v>773</v>
      </c>
    </row>
    <row r="212" spans="1:2" ht="12.75" customHeight="1">
      <c r="A212" s="171">
        <v>215</v>
      </c>
      <c r="B212" s="175" t="s">
        <v>774</v>
      </c>
    </row>
    <row r="213" spans="1:2" ht="12.75" customHeight="1">
      <c r="A213" s="171">
        <v>216</v>
      </c>
      <c r="B213" s="175" t="s">
        <v>775</v>
      </c>
    </row>
    <row r="214" spans="1:2" ht="12.75" customHeight="1">
      <c r="A214" s="171">
        <v>217</v>
      </c>
      <c r="B214" s="175" t="s">
        <v>24</v>
      </c>
    </row>
    <row r="215" spans="1:2" ht="12.75" customHeight="1">
      <c r="A215" s="171">
        <v>218</v>
      </c>
      <c r="B215" s="175" t="s">
        <v>25</v>
      </c>
    </row>
    <row r="216" spans="1:2" ht="12.75" customHeight="1">
      <c r="A216" s="171">
        <v>219</v>
      </c>
      <c r="B216" s="175" t="s">
        <v>776</v>
      </c>
    </row>
    <row r="217" spans="1:2" ht="12.75" customHeight="1">
      <c r="A217" s="171">
        <v>220</v>
      </c>
      <c r="B217" s="175" t="s">
        <v>777</v>
      </c>
    </row>
    <row r="218" spans="1:2" ht="12.75" customHeight="1">
      <c r="A218" s="171">
        <v>221</v>
      </c>
      <c r="B218" s="175" t="s">
        <v>26</v>
      </c>
    </row>
    <row r="219" spans="1:2" ht="12.75" customHeight="1">
      <c r="A219" s="171">
        <v>222</v>
      </c>
      <c r="B219" s="175" t="s">
        <v>27</v>
      </c>
    </row>
    <row r="220" spans="1:2" ht="12.75" customHeight="1">
      <c r="A220" s="171">
        <v>223</v>
      </c>
      <c r="B220" s="175" t="s">
        <v>778</v>
      </c>
    </row>
    <row r="221" spans="1:2" ht="12.75" customHeight="1">
      <c r="A221" s="171">
        <v>224</v>
      </c>
      <c r="B221" s="175" t="s">
        <v>779</v>
      </c>
    </row>
    <row r="222" spans="1:2" ht="12.75" customHeight="1">
      <c r="A222" s="171">
        <v>225</v>
      </c>
      <c r="B222" s="175" t="s">
        <v>28</v>
      </c>
    </row>
    <row r="223" spans="1:2" ht="12.75" customHeight="1">
      <c r="A223" s="171">
        <v>226</v>
      </c>
      <c r="B223" s="175" t="s">
        <v>780</v>
      </c>
    </row>
    <row r="224" spans="1:2" ht="12.75" customHeight="1">
      <c r="A224" s="171">
        <v>227</v>
      </c>
      <c r="B224" s="175" t="s">
        <v>781</v>
      </c>
    </row>
    <row r="225" spans="1:2" ht="12.75" customHeight="1">
      <c r="A225" s="171">
        <v>228</v>
      </c>
      <c r="B225" s="175" t="s">
        <v>782</v>
      </c>
    </row>
    <row r="226" spans="1:2" ht="12.75" customHeight="1">
      <c r="A226" s="171">
        <v>229</v>
      </c>
      <c r="B226" s="175" t="s">
        <v>783</v>
      </c>
    </row>
    <row r="227" spans="1:2" ht="12.75" customHeight="1">
      <c r="A227" s="171">
        <v>230</v>
      </c>
      <c r="B227" s="175" t="s">
        <v>784</v>
      </c>
    </row>
    <row r="228" spans="1:2" ht="12.75" customHeight="1">
      <c r="A228" s="171">
        <v>231</v>
      </c>
      <c r="B228" s="175" t="s">
        <v>785</v>
      </c>
    </row>
    <row r="229" spans="1:2" ht="12.75" customHeight="1">
      <c r="A229" s="171">
        <v>232</v>
      </c>
      <c r="B229" s="175" t="s">
        <v>786</v>
      </c>
    </row>
    <row r="230" spans="1:2" ht="12.75" customHeight="1">
      <c r="A230" s="171">
        <v>233</v>
      </c>
      <c r="B230" s="175" t="s">
        <v>787</v>
      </c>
    </row>
    <row r="231" spans="1:2" ht="12.75" customHeight="1">
      <c r="A231" s="171">
        <v>234</v>
      </c>
      <c r="B231" s="175" t="s">
        <v>788</v>
      </c>
    </row>
    <row r="232" spans="1:2" ht="12.75" customHeight="1">
      <c r="A232" s="171">
        <v>235</v>
      </c>
      <c r="B232" s="175" t="s">
        <v>789</v>
      </c>
    </row>
    <row r="233" spans="1:2" ht="12.75" customHeight="1">
      <c r="A233" s="171">
        <v>236</v>
      </c>
      <c r="B233" s="175" t="s">
        <v>29</v>
      </c>
    </row>
    <row r="234" spans="1:2" ht="12.75" customHeight="1">
      <c r="A234" s="171">
        <v>237</v>
      </c>
      <c r="B234" s="175" t="s">
        <v>790</v>
      </c>
    </row>
    <row r="235" spans="1:2" ht="12.75" customHeight="1">
      <c r="A235" s="171">
        <v>238</v>
      </c>
      <c r="B235" s="175" t="s">
        <v>791</v>
      </c>
    </row>
    <row r="236" spans="1:2" ht="12.75" customHeight="1">
      <c r="A236" s="171">
        <v>239</v>
      </c>
      <c r="B236" s="175" t="s">
        <v>792</v>
      </c>
    </row>
    <row r="237" spans="1:2" ht="12.75" customHeight="1">
      <c r="A237" s="171">
        <v>240</v>
      </c>
      <c r="B237" s="175" t="s">
        <v>793</v>
      </c>
    </row>
    <row r="238" spans="1:2" ht="12.75" customHeight="1">
      <c r="A238" s="171">
        <v>241</v>
      </c>
      <c r="B238" s="175" t="s">
        <v>30</v>
      </c>
    </row>
    <row r="239" spans="1:2" ht="12.75" customHeight="1">
      <c r="A239" s="171">
        <v>242</v>
      </c>
      <c r="B239" s="175" t="s">
        <v>794</v>
      </c>
    </row>
    <row r="240" spans="1:2" ht="12.75" customHeight="1">
      <c r="A240" s="171">
        <v>243</v>
      </c>
      <c r="B240" s="175" t="s">
        <v>31</v>
      </c>
    </row>
    <row r="241" spans="1:2" ht="12.75" customHeight="1">
      <c r="A241" s="171">
        <v>244</v>
      </c>
      <c r="B241" s="175" t="s">
        <v>795</v>
      </c>
    </row>
    <row r="242" spans="1:2" ht="12.75" customHeight="1">
      <c r="A242" s="171">
        <v>245</v>
      </c>
      <c r="B242" s="175" t="s">
        <v>796</v>
      </c>
    </row>
    <row r="243" spans="1:2" ht="12.75" customHeight="1">
      <c r="A243" s="171">
        <v>246</v>
      </c>
      <c r="B243" s="175" t="s">
        <v>32</v>
      </c>
    </row>
    <row r="244" spans="1:2" ht="12.75" customHeight="1">
      <c r="A244" s="171">
        <v>247</v>
      </c>
      <c r="B244" s="175" t="s">
        <v>797</v>
      </c>
    </row>
    <row r="245" spans="1:2" ht="12.75" customHeight="1">
      <c r="A245" s="171">
        <v>248</v>
      </c>
      <c r="B245" s="175" t="s">
        <v>798</v>
      </c>
    </row>
    <row r="246" spans="1:2" ht="12.75" customHeight="1">
      <c r="A246" s="171">
        <v>249</v>
      </c>
      <c r="B246" s="175" t="s">
        <v>799</v>
      </c>
    </row>
    <row r="247" spans="1:2" ht="12.75" customHeight="1">
      <c r="A247" s="171">
        <v>250</v>
      </c>
      <c r="B247" s="175" t="s">
        <v>800</v>
      </c>
    </row>
    <row r="248" spans="1:2" ht="12.75" customHeight="1">
      <c r="A248" s="171">
        <v>251</v>
      </c>
      <c r="B248" s="175" t="s">
        <v>801</v>
      </c>
    </row>
    <row r="249" spans="1:2" ht="12.75" customHeight="1">
      <c r="A249" s="171">
        <v>252</v>
      </c>
      <c r="B249" s="175" t="s">
        <v>802</v>
      </c>
    </row>
    <row r="250" spans="1:2" ht="12.75" customHeight="1">
      <c r="A250" s="171">
        <v>253</v>
      </c>
      <c r="B250" s="175" t="s">
        <v>803</v>
      </c>
    </row>
    <row r="251" spans="1:2" ht="12.75" customHeight="1">
      <c r="A251" s="171">
        <v>254</v>
      </c>
      <c r="B251" s="175" t="s">
        <v>33</v>
      </c>
    </row>
    <row r="252" spans="1:2" ht="12.75" customHeight="1">
      <c r="A252" s="171">
        <v>255</v>
      </c>
      <c r="B252" s="175" t="s">
        <v>804</v>
      </c>
    </row>
    <row r="253" spans="1:2" ht="12.75" customHeight="1">
      <c r="A253" s="171">
        <v>256</v>
      </c>
      <c r="B253" s="175" t="s">
        <v>805</v>
      </c>
    </row>
    <row r="254" spans="1:2" ht="12.75" customHeight="1">
      <c r="A254" s="171">
        <v>257</v>
      </c>
      <c r="B254" s="175" t="s">
        <v>806</v>
      </c>
    </row>
    <row r="255" spans="1:2" ht="12.75" customHeight="1">
      <c r="A255" s="171">
        <v>258</v>
      </c>
      <c r="B255" s="175" t="s">
        <v>807</v>
      </c>
    </row>
    <row r="256" spans="1:2" ht="12.75" customHeight="1">
      <c r="A256" s="171">
        <v>259</v>
      </c>
      <c r="B256" s="175" t="s">
        <v>808</v>
      </c>
    </row>
    <row r="257" spans="1:2" ht="12.75" customHeight="1">
      <c r="A257" s="171">
        <v>260</v>
      </c>
      <c r="B257" s="175" t="s">
        <v>809</v>
      </c>
    </row>
    <row r="258" spans="1:2" ht="12.75" customHeight="1">
      <c r="A258" s="171">
        <v>261</v>
      </c>
      <c r="B258" s="175" t="s">
        <v>34</v>
      </c>
    </row>
    <row r="259" spans="1:2" ht="12.75" customHeight="1">
      <c r="A259" s="171">
        <v>262</v>
      </c>
      <c r="B259" s="175" t="s">
        <v>810</v>
      </c>
    </row>
    <row r="260" spans="1:2" ht="12.75" customHeight="1">
      <c r="A260" s="171">
        <v>263</v>
      </c>
      <c r="B260" s="175" t="s">
        <v>811</v>
      </c>
    </row>
    <row r="261" spans="1:2" ht="12.75" customHeight="1">
      <c r="A261" s="171">
        <v>264</v>
      </c>
      <c r="B261" s="175" t="s">
        <v>812</v>
      </c>
    </row>
    <row r="262" spans="1:2" ht="12.75" customHeight="1">
      <c r="A262" s="171">
        <v>265</v>
      </c>
      <c r="B262" s="175" t="s">
        <v>813</v>
      </c>
    </row>
    <row r="263" spans="1:2" ht="12.75" customHeight="1">
      <c r="A263" s="171">
        <v>266</v>
      </c>
      <c r="B263" s="175" t="s">
        <v>814</v>
      </c>
    </row>
    <row r="264" spans="1:2" ht="12.75" customHeight="1">
      <c r="A264" s="171">
        <v>267</v>
      </c>
      <c r="B264" s="175" t="s">
        <v>815</v>
      </c>
    </row>
    <row r="265" spans="1:2" ht="12.75" customHeight="1">
      <c r="A265" s="171">
        <v>268</v>
      </c>
      <c r="B265" s="175" t="s">
        <v>816</v>
      </c>
    </row>
    <row r="266" spans="1:2" ht="12.75" customHeight="1">
      <c r="A266" s="171">
        <v>269</v>
      </c>
      <c r="B266" s="175" t="s">
        <v>817</v>
      </c>
    </row>
    <row r="267" spans="1:2" ht="12.75" customHeight="1">
      <c r="A267" s="171">
        <v>270</v>
      </c>
      <c r="B267" s="175" t="s">
        <v>818</v>
      </c>
    </row>
    <row r="268" spans="1:2" ht="12.75" customHeight="1">
      <c r="A268" s="171">
        <v>271</v>
      </c>
      <c r="B268" s="175" t="s">
        <v>819</v>
      </c>
    </row>
    <row r="269" spans="1:2" ht="12.75" customHeight="1">
      <c r="A269" s="171">
        <v>272</v>
      </c>
      <c r="B269" s="175" t="s">
        <v>820</v>
      </c>
    </row>
    <row r="270" spans="1:2" ht="12.75" customHeight="1">
      <c r="A270" s="171">
        <v>273</v>
      </c>
      <c r="B270" s="175" t="s">
        <v>821</v>
      </c>
    </row>
    <row r="271" spans="1:2" ht="12.75" customHeight="1">
      <c r="A271" s="171">
        <v>274</v>
      </c>
      <c r="B271" s="175" t="s">
        <v>35</v>
      </c>
    </row>
    <row r="272" spans="1:2" ht="12.75" customHeight="1">
      <c r="A272" s="171">
        <v>275</v>
      </c>
      <c r="B272" s="175" t="s">
        <v>822</v>
      </c>
    </row>
    <row r="273" spans="1:2" ht="12.75" customHeight="1">
      <c r="A273" s="171">
        <v>276</v>
      </c>
      <c r="B273" s="175" t="s">
        <v>823</v>
      </c>
    </row>
    <row r="274" spans="1:2" ht="12.75" customHeight="1">
      <c r="A274" s="171">
        <v>277</v>
      </c>
      <c r="B274" s="175" t="s">
        <v>824</v>
      </c>
    </row>
    <row r="275" spans="1:2" ht="12.75" customHeight="1">
      <c r="A275" s="171">
        <v>278</v>
      </c>
      <c r="B275" s="175" t="s">
        <v>825</v>
      </c>
    </row>
    <row r="276" spans="1:2" ht="12.75" customHeight="1">
      <c r="A276" s="171">
        <v>279</v>
      </c>
      <c r="B276" s="175" t="s">
        <v>826</v>
      </c>
    </row>
    <row r="277" spans="1:2" ht="12.75" customHeight="1">
      <c r="A277" s="171">
        <v>280</v>
      </c>
      <c r="B277" s="175" t="s">
        <v>827</v>
      </c>
    </row>
    <row r="278" spans="1:2" ht="12.75" customHeight="1">
      <c r="A278" s="171">
        <v>281</v>
      </c>
      <c r="B278" s="175" t="s">
        <v>828</v>
      </c>
    </row>
    <row r="279" spans="1:2" ht="12.75" customHeight="1">
      <c r="A279" s="171">
        <v>282</v>
      </c>
      <c r="B279" s="175" t="s">
        <v>829</v>
      </c>
    </row>
    <row r="280" spans="1:2" ht="12.75" customHeight="1">
      <c r="A280" s="171">
        <v>283</v>
      </c>
      <c r="B280" s="175" t="s">
        <v>830</v>
      </c>
    </row>
    <row r="281" spans="1:2" ht="12.75" customHeight="1">
      <c r="A281" s="171">
        <v>284</v>
      </c>
      <c r="B281" s="175" t="s">
        <v>831</v>
      </c>
    </row>
    <row r="282" spans="1:2" ht="12.75" customHeight="1">
      <c r="A282" s="171">
        <v>285</v>
      </c>
      <c r="B282" s="175" t="s">
        <v>832</v>
      </c>
    </row>
    <row r="283" spans="1:2" ht="12.75" customHeight="1">
      <c r="A283" s="171">
        <v>286</v>
      </c>
      <c r="B283" s="175" t="s">
        <v>833</v>
      </c>
    </row>
    <row r="284" spans="1:2" ht="12.75" customHeight="1">
      <c r="A284" s="171">
        <v>287</v>
      </c>
      <c r="B284" s="175" t="s">
        <v>834</v>
      </c>
    </row>
    <row r="285" spans="1:2" ht="12.75" customHeight="1">
      <c r="A285" s="171">
        <v>288</v>
      </c>
      <c r="B285" s="175" t="s">
        <v>835</v>
      </c>
    </row>
    <row r="286" spans="1:2" ht="12.75" customHeight="1">
      <c r="A286" s="171">
        <v>289</v>
      </c>
      <c r="B286" s="175" t="s">
        <v>836</v>
      </c>
    </row>
    <row r="287" spans="1:2" ht="12.75" customHeight="1">
      <c r="A287" s="171">
        <v>290</v>
      </c>
      <c r="B287" s="175" t="s">
        <v>837</v>
      </c>
    </row>
    <row r="288" spans="1:2" ht="12.75" customHeight="1">
      <c r="A288" s="171">
        <v>291</v>
      </c>
      <c r="B288" s="175" t="s">
        <v>838</v>
      </c>
    </row>
    <row r="289" spans="1:2" ht="12.75" customHeight="1">
      <c r="A289" s="171">
        <v>292</v>
      </c>
      <c r="B289" s="175" t="s">
        <v>839</v>
      </c>
    </row>
    <row r="290" spans="1:2" ht="12.75" customHeight="1">
      <c r="A290" s="171">
        <v>293</v>
      </c>
      <c r="B290" s="175" t="s">
        <v>840</v>
      </c>
    </row>
    <row r="291" spans="1:2" ht="12.75" customHeight="1">
      <c r="A291" s="171">
        <v>294</v>
      </c>
      <c r="B291" s="175" t="s">
        <v>36</v>
      </c>
    </row>
    <row r="292" spans="1:2" ht="12.75" customHeight="1">
      <c r="A292" s="171">
        <v>295</v>
      </c>
      <c r="B292" s="175" t="s">
        <v>37</v>
      </c>
    </row>
    <row r="293" spans="1:2" ht="12.75" customHeight="1">
      <c r="A293" s="171">
        <v>296</v>
      </c>
      <c r="B293" s="175" t="s">
        <v>841</v>
      </c>
    </row>
    <row r="294" spans="1:2" ht="12.75" customHeight="1">
      <c r="A294" s="171">
        <v>297</v>
      </c>
      <c r="B294" s="175" t="s">
        <v>38</v>
      </c>
    </row>
    <row r="295" spans="1:2" ht="12.75" customHeight="1">
      <c r="A295" s="171">
        <v>298</v>
      </c>
      <c r="B295" s="175" t="s">
        <v>842</v>
      </c>
    </row>
    <row r="296" spans="1:2" ht="12.75" customHeight="1">
      <c r="A296" s="171">
        <v>299</v>
      </c>
      <c r="B296" s="175" t="s">
        <v>843</v>
      </c>
    </row>
    <row r="297" spans="1:2" ht="12.75" customHeight="1">
      <c r="A297" s="171">
        <v>300</v>
      </c>
      <c r="B297" s="175" t="s">
        <v>39</v>
      </c>
    </row>
    <row r="298" spans="1:2" ht="12.75" customHeight="1">
      <c r="A298" s="171">
        <v>301</v>
      </c>
      <c r="B298" s="175" t="s">
        <v>844</v>
      </c>
    </row>
    <row r="299" spans="1:2" ht="12.75" customHeight="1">
      <c r="A299" s="171">
        <v>302</v>
      </c>
      <c r="B299" s="175" t="s">
        <v>845</v>
      </c>
    </row>
    <row r="300" spans="1:2" ht="12.75" customHeight="1">
      <c r="A300" s="171">
        <v>303</v>
      </c>
      <c r="B300" s="175" t="s">
        <v>846</v>
      </c>
    </row>
    <row r="301" spans="1:2" ht="12.75" customHeight="1">
      <c r="A301" s="171">
        <v>304</v>
      </c>
      <c r="B301" s="175" t="s">
        <v>40</v>
      </c>
    </row>
    <row r="302" spans="1:2" ht="12.75" customHeight="1">
      <c r="A302" s="171">
        <v>305</v>
      </c>
      <c r="B302" s="175" t="s">
        <v>847</v>
      </c>
    </row>
    <row r="303" spans="1:2" ht="12.75" customHeight="1">
      <c r="A303" s="171">
        <v>306</v>
      </c>
      <c r="B303" s="175" t="s">
        <v>848</v>
      </c>
    </row>
    <row r="304" spans="1:2" ht="12.75" customHeight="1">
      <c r="A304" s="171">
        <v>307</v>
      </c>
      <c r="B304" s="175" t="s">
        <v>849</v>
      </c>
    </row>
    <row r="305" spans="1:2" ht="12.75" customHeight="1">
      <c r="A305" s="171">
        <v>308</v>
      </c>
      <c r="B305" s="175" t="s">
        <v>41</v>
      </c>
    </row>
    <row r="306" spans="1:2" ht="12.75" customHeight="1">
      <c r="A306" s="171">
        <v>309</v>
      </c>
      <c r="B306" s="175" t="s">
        <v>850</v>
      </c>
    </row>
    <row r="307" spans="1:2" ht="12.75" customHeight="1">
      <c r="A307" s="171">
        <v>310</v>
      </c>
      <c r="B307" s="175" t="s">
        <v>851</v>
      </c>
    </row>
    <row r="308" spans="1:2" ht="12.75" customHeight="1">
      <c r="A308" s="171">
        <v>311</v>
      </c>
      <c r="B308" s="175" t="s">
        <v>852</v>
      </c>
    </row>
    <row r="309" spans="1:2" ht="12.75" customHeight="1">
      <c r="A309" s="171">
        <v>312</v>
      </c>
      <c r="B309" s="175" t="s">
        <v>853</v>
      </c>
    </row>
    <row r="310" spans="1:2" ht="12.75" customHeight="1">
      <c r="A310" s="171">
        <v>313</v>
      </c>
      <c r="B310" s="175" t="s">
        <v>854</v>
      </c>
    </row>
    <row r="311" spans="1:2" ht="12.75" customHeight="1">
      <c r="A311" s="171">
        <v>314</v>
      </c>
      <c r="B311" s="175" t="s">
        <v>855</v>
      </c>
    </row>
    <row r="312" spans="1:2" ht="12.75" customHeight="1">
      <c r="A312" s="171">
        <v>315</v>
      </c>
      <c r="B312" s="175" t="s">
        <v>856</v>
      </c>
    </row>
    <row r="313" spans="1:2" ht="12.75" customHeight="1">
      <c r="A313" s="171">
        <v>316</v>
      </c>
      <c r="B313" s="175" t="s">
        <v>857</v>
      </c>
    </row>
    <row r="314" spans="1:2" ht="12.75" customHeight="1">
      <c r="A314" s="171">
        <v>317</v>
      </c>
      <c r="B314" s="175" t="s">
        <v>858</v>
      </c>
    </row>
    <row r="315" spans="1:2" ht="12.75" customHeight="1">
      <c r="A315" s="171">
        <v>318</v>
      </c>
      <c r="B315" s="175" t="s">
        <v>859</v>
      </c>
    </row>
    <row r="316" spans="1:2" ht="12.75" customHeight="1">
      <c r="A316" s="171">
        <v>319</v>
      </c>
      <c r="B316" s="175" t="s">
        <v>860</v>
      </c>
    </row>
    <row r="317" spans="1:2" ht="12.75" customHeight="1">
      <c r="A317" s="171">
        <v>320</v>
      </c>
      <c r="B317" s="175" t="s">
        <v>861</v>
      </c>
    </row>
    <row r="318" spans="1:2" ht="12.75" customHeight="1">
      <c r="A318" s="171">
        <v>321</v>
      </c>
      <c r="B318" s="175" t="s">
        <v>862</v>
      </c>
    </row>
    <row r="319" spans="1:2" ht="12.75" customHeight="1">
      <c r="A319" s="171">
        <v>322</v>
      </c>
      <c r="B319" s="175" t="s">
        <v>863</v>
      </c>
    </row>
    <row r="320" spans="1:2" ht="12.75" customHeight="1">
      <c r="A320" s="171">
        <v>323</v>
      </c>
      <c r="B320" s="175" t="s">
        <v>864</v>
      </c>
    </row>
    <row r="321" spans="1:2" ht="12.75" customHeight="1">
      <c r="A321" s="171">
        <v>324</v>
      </c>
      <c r="B321" s="175" t="s">
        <v>865</v>
      </c>
    </row>
    <row r="322" spans="1:2" ht="12.75" customHeight="1">
      <c r="A322" s="171">
        <v>325</v>
      </c>
      <c r="B322" s="175" t="s">
        <v>42</v>
      </c>
    </row>
    <row r="323" spans="1:2" ht="12.75" customHeight="1">
      <c r="A323" s="171">
        <v>326</v>
      </c>
      <c r="B323" s="175" t="s">
        <v>866</v>
      </c>
    </row>
    <row r="324" spans="1:2" ht="12.75" customHeight="1">
      <c r="A324" s="171">
        <v>327</v>
      </c>
      <c r="B324" s="175" t="s">
        <v>43</v>
      </c>
    </row>
    <row r="325" spans="1:2" ht="12.75" customHeight="1">
      <c r="A325" s="171">
        <v>328</v>
      </c>
      <c r="B325" s="175" t="s">
        <v>867</v>
      </c>
    </row>
    <row r="326" spans="1:2" ht="15">
      <c r="A326" s="171">
        <v>329</v>
      </c>
      <c r="B326" s="175" t="s">
        <v>44</v>
      </c>
    </row>
    <row r="327" spans="1:2" ht="15">
      <c r="A327" s="171">
        <v>330</v>
      </c>
      <c r="B327" s="175" t="s">
        <v>868</v>
      </c>
    </row>
    <row r="328" spans="1:2" ht="15">
      <c r="A328" s="171">
        <v>331</v>
      </c>
      <c r="B328" s="175" t="s">
        <v>869</v>
      </c>
    </row>
    <row r="329" spans="1:2" ht="15">
      <c r="A329" s="171">
        <v>332</v>
      </c>
      <c r="B329" s="175" t="s">
        <v>870</v>
      </c>
    </row>
    <row r="330" spans="1:2" ht="15">
      <c r="A330" s="171">
        <v>333</v>
      </c>
      <c r="B330" s="175" t="s">
        <v>871</v>
      </c>
    </row>
    <row r="331" spans="1:2" ht="15">
      <c r="A331" s="171">
        <v>334</v>
      </c>
      <c r="B331" s="175" t="s">
        <v>872</v>
      </c>
    </row>
    <row r="332" spans="1:2" ht="15">
      <c r="A332" s="171">
        <v>335</v>
      </c>
      <c r="B332" s="175" t="s">
        <v>873</v>
      </c>
    </row>
    <row r="333" spans="1:2" ht="15">
      <c r="A333" s="171">
        <v>336</v>
      </c>
      <c r="B333" s="175" t="s">
        <v>874</v>
      </c>
    </row>
    <row r="334" spans="1:2" ht="15">
      <c r="A334" s="171">
        <v>337</v>
      </c>
      <c r="B334" s="175" t="s">
        <v>875</v>
      </c>
    </row>
    <row r="335" spans="1:2" ht="15">
      <c r="A335" s="171">
        <v>338</v>
      </c>
      <c r="B335" s="175" t="s">
        <v>876</v>
      </c>
    </row>
    <row r="336" spans="1:2" ht="15">
      <c r="A336" s="171">
        <v>339</v>
      </c>
      <c r="B336" s="175" t="s">
        <v>877</v>
      </c>
    </row>
    <row r="337" spans="1:2" ht="15">
      <c r="A337" s="171">
        <v>340</v>
      </c>
      <c r="B337" s="175" t="s">
        <v>878</v>
      </c>
    </row>
    <row r="338" spans="1:2" ht="15">
      <c r="A338" s="171">
        <v>341</v>
      </c>
      <c r="B338" s="175" t="s">
        <v>879</v>
      </c>
    </row>
    <row r="339" spans="1:2" ht="15">
      <c r="A339" s="171">
        <v>342</v>
      </c>
      <c r="B339" s="175" t="s">
        <v>880</v>
      </c>
    </row>
    <row r="340" spans="1:2" ht="15">
      <c r="A340" s="171">
        <v>343</v>
      </c>
      <c r="B340" s="175" t="s">
        <v>881</v>
      </c>
    </row>
    <row r="341" spans="1:2" ht="15">
      <c r="A341" s="171">
        <v>344</v>
      </c>
      <c r="B341" s="175" t="s">
        <v>882</v>
      </c>
    </row>
    <row r="342" spans="1:2" ht="15">
      <c r="A342" s="171">
        <v>345</v>
      </c>
      <c r="B342" s="175" t="s">
        <v>45</v>
      </c>
    </row>
    <row r="343" spans="1:2" ht="15">
      <c r="A343" s="171">
        <v>346</v>
      </c>
      <c r="B343" s="175" t="s">
        <v>883</v>
      </c>
    </row>
    <row r="344" spans="1:2" ht="15">
      <c r="A344" s="171">
        <v>347</v>
      </c>
      <c r="B344" s="175" t="s">
        <v>46</v>
      </c>
    </row>
    <row r="345" spans="1:2" ht="15">
      <c r="A345" s="171">
        <v>348</v>
      </c>
      <c r="B345" s="175" t="s">
        <v>884</v>
      </c>
    </row>
    <row r="346" spans="1:2" ht="15">
      <c r="A346" s="171">
        <v>349</v>
      </c>
      <c r="B346" s="175" t="s">
        <v>885</v>
      </c>
    </row>
    <row r="347" spans="1:2" ht="15">
      <c r="A347" s="171">
        <v>350</v>
      </c>
      <c r="B347" s="175" t="s">
        <v>886</v>
      </c>
    </row>
    <row r="348" spans="1:2" ht="15">
      <c r="A348" s="171">
        <v>351</v>
      </c>
      <c r="B348" s="175" t="s">
        <v>887</v>
      </c>
    </row>
    <row r="349" spans="1:2" ht="15">
      <c r="A349" s="171">
        <v>352</v>
      </c>
      <c r="B349" s="175" t="s">
        <v>47</v>
      </c>
    </row>
    <row r="350" spans="1:2" ht="15">
      <c r="A350" s="171">
        <v>353</v>
      </c>
      <c r="B350" s="175" t="s">
        <v>888</v>
      </c>
    </row>
    <row r="351" spans="1:2" ht="15">
      <c r="A351" s="171">
        <v>354</v>
      </c>
      <c r="B351" s="175" t="s">
        <v>889</v>
      </c>
    </row>
    <row r="352" spans="1:2" ht="15">
      <c r="A352" s="171">
        <v>355</v>
      </c>
      <c r="B352" s="175" t="s">
        <v>890</v>
      </c>
    </row>
    <row r="353" spans="1:2" ht="15">
      <c r="A353" s="171">
        <v>356</v>
      </c>
      <c r="B353" s="175" t="s">
        <v>891</v>
      </c>
    </row>
    <row r="354" spans="1:2" ht="15">
      <c r="A354" s="171">
        <v>357</v>
      </c>
      <c r="B354" s="175" t="s">
        <v>892</v>
      </c>
    </row>
    <row r="355" spans="1:2" ht="15">
      <c r="A355" s="171">
        <v>358</v>
      </c>
      <c r="B355" s="175" t="s">
        <v>893</v>
      </c>
    </row>
    <row r="356" spans="1:2" ht="15">
      <c r="A356" s="171">
        <v>359</v>
      </c>
      <c r="B356" s="175" t="s">
        <v>894</v>
      </c>
    </row>
    <row r="357" spans="1:2" ht="15">
      <c r="A357" s="171">
        <v>360</v>
      </c>
      <c r="B357" s="175" t="s">
        <v>895</v>
      </c>
    </row>
    <row r="358" spans="1:2" ht="15">
      <c r="A358" s="171">
        <v>361</v>
      </c>
      <c r="B358" s="175" t="s">
        <v>896</v>
      </c>
    </row>
    <row r="359" spans="1:2" ht="15">
      <c r="A359" s="171">
        <v>362</v>
      </c>
      <c r="B359" s="175" t="s">
        <v>897</v>
      </c>
    </row>
    <row r="360" spans="1:2" ht="22.5">
      <c r="A360" s="171">
        <v>363</v>
      </c>
      <c r="B360" s="176" t="s">
        <v>189</v>
      </c>
    </row>
    <row r="361" spans="1:2" ht="15">
      <c r="A361" s="171">
        <v>364</v>
      </c>
      <c r="B361" s="176" t="s">
        <v>190</v>
      </c>
    </row>
    <row r="362" spans="1:2" ht="15">
      <c r="A362" s="171">
        <v>365</v>
      </c>
      <c r="B362" s="176" t="s">
        <v>191</v>
      </c>
    </row>
    <row r="363" spans="1:2" ht="15">
      <c r="A363" s="171">
        <v>366</v>
      </c>
      <c r="B363" s="176" t="s">
        <v>192</v>
      </c>
    </row>
    <row r="364" spans="1:2" ht="15">
      <c r="A364" s="171">
        <v>367</v>
      </c>
      <c r="B364" s="176" t="s">
        <v>193</v>
      </c>
    </row>
    <row r="365" spans="1:2" ht="15">
      <c r="A365" s="171">
        <v>368</v>
      </c>
      <c r="B365" s="176" t="s">
        <v>194</v>
      </c>
    </row>
    <row r="366" spans="1:2" ht="15">
      <c r="A366" s="171">
        <v>369</v>
      </c>
      <c r="B366" s="176" t="s">
        <v>195</v>
      </c>
    </row>
    <row r="367" spans="1:2" ht="15">
      <c r="A367" s="171">
        <v>370</v>
      </c>
      <c r="B367" s="176" t="s">
        <v>196</v>
      </c>
    </row>
    <row r="368" spans="1:2" ht="15">
      <c r="A368" s="171">
        <v>371</v>
      </c>
      <c r="B368" s="176" t="s">
        <v>197</v>
      </c>
    </row>
    <row r="369" spans="1:2" ht="15">
      <c r="A369" s="171">
        <v>372</v>
      </c>
      <c r="B369" s="176" t="s">
        <v>198</v>
      </c>
    </row>
    <row r="370" spans="1:2" ht="15">
      <c r="A370" s="171">
        <v>373</v>
      </c>
      <c r="B370" s="176" t="s">
        <v>199</v>
      </c>
    </row>
    <row r="371" spans="1:2" ht="15">
      <c r="A371" s="171">
        <v>374</v>
      </c>
      <c r="B371" s="176" t="s">
        <v>200</v>
      </c>
    </row>
    <row r="372" spans="1:2" ht="15">
      <c r="A372" s="171">
        <v>375</v>
      </c>
      <c r="B372" s="176" t="s">
        <v>201</v>
      </c>
    </row>
    <row r="373" spans="1:2" ht="15">
      <c r="A373" s="171">
        <v>376</v>
      </c>
      <c r="B373" s="176" t="s">
        <v>202</v>
      </c>
    </row>
    <row r="374" spans="1:2" ht="15">
      <c r="A374" s="171">
        <v>377</v>
      </c>
      <c r="B374" s="176" t="s">
        <v>203</v>
      </c>
    </row>
    <row r="375" spans="1:2" ht="15">
      <c r="A375" s="171">
        <v>378</v>
      </c>
      <c r="B375" s="176" t="s">
        <v>956</v>
      </c>
    </row>
    <row r="376" spans="1:2" ht="15">
      <c r="A376" s="171">
        <v>379</v>
      </c>
      <c r="B376" s="176" t="s">
        <v>970</v>
      </c>
    </row>
    <row r="377" spans="1:2" ht="15">
      <c r="A377" s="171">
        <v>380</v>
      </c>
      <c r="B377" s="176" t="s">
        <v>958</v>
      </c>
    </row>
    <row r="378" spans="1:2" ht="15">
      <c r="A378" s="171">
        <v>381</v>
      </c>
      <c r="B378" s="176" t="s">
        <v>204</v>
      </c>
    </row>
    <row r="379" spans="1:2" ht="15">
      <c r="A379" s="171">
        <v>382</v>
      </c>
      <c r="B379" s="176" t="s">
        <v>205</v>
      </c>
    </row>
    <row r="380" spans="1:2" ht="15">
      <c r="A380" s="171">
        <v>383</v>
      </c>
      <c r="B380" s="176" t="s">
        <v>975</v>
      </c>
    </row>
    <row r="381" spans="1:2" ht="15">
      <c r="A381" s="171">
        <v>384</v>
      </c>
      <c r="B381" s="176" t="s">
        <v>206</v>
      </c>
    </row>
    <row r="382" spans="1:2" ht="15">
      <c r="A382" s="171">
        <v>385</v>
      </c>
      <c r="B382" s="176" t="s">
        <v>207</v>
      </c>
    </row>
    <row r="383" spans="1:2" ht="15">
      <c r="A383" s="171">
        <v>386</v>
      </c>
      <c r="B383" s="176" t="s">
        <v>208</v>
      </c>
    </row>
    <row r="384" spans="1:2" ht="15">
      <c r="A384" s="171">
        <v>387</v>
      </c>
      <c r="B384" s="176" t="s">
        <v>209</v>
      </c>
    </row>
    <row r="385" spans="1:2" ht="15">
      <c r="A385" s="171">
        <v>388</v>
      </c>
      <c r="B385" s="176" t="s">
        <v>210</v>
      </c>
    </row>
    <row r="386" spans="1:2" ht="15">
      <c r="A386" s="171">
        <v>389</v>
      </c>
      <c r="B386" s="176" t="s">
        <v>211</v>
      </c>
    </row>
    <row r="387" spans="1:2" ht="15">
      <c r="A387" s="171">
        <v>390</v>
      </c>
      <c r="B387" s="176" t="s">
        <v>212</v>
      </c>
    </row>
    <row r="388" spans="1:2" ht="15">
      <c r="A388" s="171">
        <v>391</v>
      </c>
      <c r="B388" s="176" t="s">
        <v>213</v>
      </c>
    </row>
    <row r="389" spans="1:2" ht="15">
      <c r="A389" s="171">
        <v>392</v>
      </c>
      <c r="B389" s="176" t="s">
        <v>214</v>
      </c>
    </row>
    <row r="390" spans="1:2" ht="15">
      <c r="A390" s="171">
        <v>393</v>
      </c>
      <c r="B390" s="176" t="s">
        <v>215</v>
      </c>
    </row>
    <row r="391" spans="1:2" ht="15">
      <c r="A391" s="171">
        <v>394</v>
      </c>
      <c r="B391" s="176" t="s">
        <v>216</v>
      </c>
    </row>
    <row r="392" spans="1:2" ht="15">
      <c r="A392" s="171">
        <v>395</v>
      </c>
      <c r="B392" s="176" t="s">
        <v>217</v>
      </c>
    </row>
    <row r="393" spans="1:2" ht="15">
      <c r="A393" s="171">
        <v>396</v>
      </c>
      <c r="B393" s="176" t="s">
        <v>218</v>
      </c>
    </row>
    <row r="394" spans="1:2" ht="15">
      <c r="A394" s="171">
        <v>397</v>
      </c>
      <c r="B394" s="176" t="s">
        <v>903</v>
      </c>
    </row>
    <row r="395" spans="1:2" ht="15">
      <c r="A395" s="171">
        <v>398</v>
      </c>
      <c r="B395" s="176" t="s">
        <v>219</v>
      </c>
    </row>
    <row r="396" spans="1:2" ht="15">
      <c r="A396" s="171">
        <v>399</v>
      </c>
      <c r="B396" s="176" t="s">
        <v>220</v>
      </c>
    </row>
    <row r="397" spans="1:2" ht="15">
      <c r="A397" s="171">
        <v>400</v>
      </c>
      <c r="B397" s="176" t="s">
        <v>221</v>
      </c>
    </row>
    <row r="398" spans="1:2" ht="15">
      <c r="A398" s="171">
        <v>401</v>
      </c>
      <c r="B398" s="176" t="s">
        <v>222</v>
      </c>
    </row>
    <row r="399" spans="1:2" ht="15">
      <c r="A399" s="171">
        <v>402</v>
      </c>
      <c r="B399" s="176" t="s">
        <v>223</v>
      </c>
    </row>
    <row r="400" spans="1:2" ht="15">
      <c r="A400" s="171">
        <v>403</v>
      </c>
      <c r="B400" s="176" t="s">
        <v>224</v>
      </c>
    </row>
    <row r="401" spans="1:2" ht="15">
      <c r="A401" s="171">
        <v>404</v>
      </c>
      <c r="B401" s="176" t="s">
        <v>225</v>
      </c>
    </row>
    <row r="402" spans="1:2" ht="15">
      <c r="A402" s="171">
        <v>405</v>
      </c>
      <c r="B402" s="176" t="s">
        <v>226</v>
      </c>
    </row>
    <row r="403" spans="1:2" ht="15">
      <c r="A403" s="171">
        <v>406</v>
      </c>
      <c r="B403" s="176" t="s">
        <v>227</v>
      </c>
    </row>
    <row r="404" spans="1:2" ht="15">
      <c r="A404" s="171">
        <v>407</v>
      </c>
      <c r="B404" s="176" t="s">
        <v>228</v>
      </c>
    </row>
    <row r="405" spans="1:2" ht="15">
      <c r="A405" s="171">
        <v>408</v>
      </c>
      <c r="B405" s="176" t="s">
        <v>229</v>
      </c>
    </row>
    <row r="406" spans="1:2" ht="15">
      <c r="A406" s="171">
        <v>409</v>
      </c>
      <c r="B406" s="176" t="s">
        <v>230</v>
      </c>
    </row>
    <row r="407" spans="1:2" ht="15">
      <c r="A407" s="171">
        <v>410</v>
      </c>
      <c r="B407" s="176" t="s">
        <v>231</v>
      </c>
    </row>
    <row r="408" spans="1:2" ht="15">
      <c r="A408" s="171">
        <v>411</v>
      </c>
      <c r="B408" s="176" t="s">
        <v>232</v>
      </c>
    </row>
    <row r="409" spans="1:2" ht="15">
      <c r="A409" s="171">
        <v>412</v>
      </c>
      <c r="B409" s="176" t="s">
        <v>233</v>
      </c>
    </row>
    <row r="410" spans="1:2" ht="15">
      <c r="A410" s="171">
        <v>413</v>
      </c>
      <c r="B410" s="176" t="s">
        <v>234</v>
      </c>
    </row>
    <row r="411" spans="1:2" ht="15">
      <c r="A411" s="171">
        <v>414</v>
      </c>
      <c r="B411" s="176" t="s">
        <v>235</v>
      </c>
    </row>
    <row r="412" spans="1:2" ht="15">
      <c r="A412" s="171">
        <v>415</v>
      </c>
      <c r="B412" s="176" t="s">
        <v>236</v>
      </c>
    </row>
    <row r="413" spans="1:2" ht="15">
      <c r="A413" s="171">
        <v>416</v>
      </c>
      <c r="B413" s="176" t="s">
        <v>237</v>
      </c>
    </row>
    <row r="414" spans="1:2" ht="15">
      <c r="A414" s="171">
        <v>417</v>
      </c>
      <c r="B414" s="176" t="s">
        <v>238</v>
      </c>
    </row>
    <row r="415" spans="1:2" ht="15">
      <c r="A415" s="171">
        <v>418</v>
      </c>
      <c r="B415" s="176" t="s">
        <v>239</v>
      </c>
    </row>
    <row r="416" spans="1:2" ht="15">
      <c r="A416" s="171">
        <v>419</v>
      </c>
      <c r="B416" s="176" t="s">
        <v>240</v>
      </c>
    </row>
    <row r="417" spans="1:2" ht="15">
      <c r="A417" s="171">
        <v>420</v>
      </c>
      <c r="B417" s="176" t="s">
        <v>241</v>
      </c>
    </row>
    <row r="418" spans="1:2" ht="15">
      <c r="A418" s="171">
        <v>421</v>
      </c>
      <c r="B418" s="176" t="s">
        <v>242</v>
      </c>
    </row>
    <row r="419" spans="1:2" ht="15">
      <c r="A419" s="171">
        <v>422</v>
      </c>
      <c r="B419" s="176" t="s">
        <v>243</v>
      </c>
    </row>
    <row r="420" spans="1:2" ht="15">
      <c r="A420" s="171">
        <v>423</v>
      </c>
      <c r="B420" s="176" t="s">
        <v>244</v>
      </c>
    </row>
    <row r="421" spans="1:2" ht="15">
      <c r="A421" s="171">
        <v>424</v>
      </c>
      <c r="B421" s="176" t="s">
        <v>961</v>
      </c>
    </row>
    <row r="422" spans="1:2" ht="15">
      <c r="A422" s="171">
        <v>425</v>
      </c>
      <c r="B422" s="176" t="s">
        <v>245</v>
      </c>
    </row>
    <row r="423" spans="1:2" ht="15">
      <c r="A423" s="171">
        <v>426</v>
      </c>
      <c r="B423" s="176" t="s">
        <v>246</v>
      </c>
    </row>
    <row r="424" spans="1:2" ht="15">
      <c r="A424" s="171">
        <v>427</v>
      </c>
      <c r="B424" s="176" t="s">
        <v>247</v>
      </c>
    </row>
    <row r="425" spans="1:2" ht="15">
      <c r="A425" s="171">
        <v>428</v>
      </c>
      <c r="B425" s="176" t="s">
        <v>248</v>
      </c>
    </row>
    <row r="426" spans="1:2" ht="15">
      <c r="A426" s="171">
        <v>429</v>
      </c>
      <c r="B426" s="176" t="s">
        <v>249</v>
      </c>
    </row>
    <row r="427" spans="1:2" ht="15">
      <c r="A427" s="171">
        <v>430</v>
      </c>
      <c r="B427" s="176" t="s">
        <v>904</v>
      </c>
    </row>
    <row r="428" spans="1:2" ht="15">
      <c r="A428" s="171">
        <v>431</v>
      </c>
      <c r="B428" s="176" t="s">
        <v>250</v>
      </c>
    </row>
    <row r="429" spans="1:2" ht="15">
      <c r="A429" s="171">
        <v>432</v>
      </c>
      <c r="B429" s="176" t="s">
        <v>251</v>
      </c>
    </row>
    <row r="430" spans="1:2" ht="15">
      <c r="A430" s="171">
        <v>433</v>
      </c>
      <c r="B430" s="176" t="s">
        <v>252</v>
      </c>
    </row>
    <row r="431" spans="1:2" ht="15">
      <c r="A431" s="171">
        <v>434</v>
      </c>
      <c r="B431" s="176" t="s">
        <v>253</v>
      </c>
    </row>
    <row r="432" spans="1:2" ht="15">
      <c r="A432" s="171">
        <v>435</v>
      </c>
      <c r="B432" s="176" t="s">
        <v>254</v>
      </c>
    </row>
    <row r="433" spans="1:2" ht="15">
      <c r="A433" s="171">
        <v>436</v>
      </c>
      <c r="B433" s="176" t="s">
        <v>255</v>
      </c>
    </row>
    <row r="434" spans="1:2" ht="15">
      <c r="A434" s="171">
        <v>437</v>
      </c>
      <c r="B434" s="176" t="s">
        <v>256</v>
      </c>
    </row>
    <row r="435" spans="1:2" ht="15">
      <c r="A435" s="171">
        <v>438</v>
      </c>
      <c r="B435" s="176" t="s">
        <v>257</v>
      </c>
    </row>
    <row r="436" spans="1:2" ht="15">
      <c r="A436" s="171">
        <v>439</v>
      </c>
      <c r="B436" s="176" t="s">
        <v>258</v>
      </c>
    </row>
    <row r="437" spans="1:2" ht="15">
      <c r="A437" s="171">
        <v>440</v>
      </c>
      <c r="B437" s="176" t="s">
        <v>259</v>
      </c>
    </row>
    <row r="438" spans="1:2" ht="15">
      <c r="A438" s="171">
        <v>441</v>
      </c>
      <c r="B438" s="176" t="s">
        <v>260</v>
      </c>
    </row>
    <row r="439" spans="1:2" ht="15">
      <c r="A439" s="171">
        <v>442</v>
      </c>
      <c r="B439" s="176" t="s">
        <v>261</v>
      </c>
    </row>
    <row r="440" spans="1:2" ht="15">
      <c r="A440" s="171">
        <v>443</v>
      </c>
      <c r="B440" s="176" t="s">
        <v>262</v>
      </c>
    </row>
    <row r="441" spans="1:2" ht="15">
      <c r="A441" s="171">
        <v>444</v>
      </c>
      <c r="B441" s="176" t="s">
        <v>263</v>
      </c>
    </row>
    <row r="442" spans="1:2" ht="15">
      <c r="A442" s="171">
        <v>445</v>
      </c>
      <c r="B442" s="176" t="s">
        <v>264</v>
      </c>
    </row>
    <row r="443" spans="1:2" ht="15">
      <c r="A443" s="171">
        <v>446</v>
      </c>
      <c r="B443" s="176" t="s">
        <v>265</v>
      </c>
    </row>
    <row r="444" spans="1:2" ht="15">
      <c r="A444" s="171">
        <v>447</v>
      </c>
      <c r="B444" s="176" t="s">
        <v>266</v>
      </c>
    </row>
    <row r="445" spans="1:2" ht="15">
      <c r="A445" s="171">
        <v>448</v>
      </c>
      <c r="B445" s="176" t="s">
        <v>267</v>
      </c>
    </row>
    <row r="446" spans="1:2" ht="15">
      <c r="A446" s="171">
        <v>449</v>
      </c>
      <c r="B446" s="176" t="s">
        <v>268</v>
      </c>
    </row>
    <row r="447" spans="1:2" ht="15">
      <c r="A447" s="171">
        <v>450</v>
      </c>
      <c r="B447" s="176" t="s">
        <v>269</v>
      </c>
    </row>
    <row r="448" spans="1:2" ht="15">
      <c r="A448" s="171">
        <v>451</v>
      </c>
      <c r="B448" s="176" t="s">
        <v>270</v>
      </c>
    </row>
    <row r="449" spans="1:2" ht="15">
      <c r="A449" s="171">
        <v>452</v>
      </c>
      <c r="B449" s="176" t="s">
        <v>271</v>
      </c>
    </row>
    <row r="450" spans="1:2" ht="15">
      <c r="A450" s="171">
        <v>453</v>
      </c>
      <c r="B450" s="176" t="s">
        <v>272</v>
      </c>
    </row>
    <row r="451" spans="1:2" ht="15">
      <c r="A451" s="171">
        <v>454</v>
      </c>
      <c r="B451" s="176" t="s">
        <v>273</v>
      </c>
    </row>
    <row r="452" spans="1:2" ht="15">
      <c r="A452" s="171">
        <v>455</v>
      </c>
      <c r="B452" s="176" t="s">
        <v>959</v>
      </c>
    </row>
    <row r="453" spans="1:2" ht="15">
      <c r="A453" s="171">
        <v>456</v>
      </c>
      <c r="B453" s="176" t="s">
        <v>274</v>
      </c>
    </row>
    <row r="454" spans="1:2" ht="15">
      <c r="A454" s="171">
        <v>457</v>
      </c>
      <c r="B454" s="176" t="s">
        <v>275</v>
      </c>
    </row>
    <row r="455" spans="1:2" ht="15">
      <c r="A455" s="171">
        <v>458</v>
      </c>
      <c r="B455" s="176" t="s">
        <v>276</v>
      </c>
    </row>
    <row r="456" spans="1:2" ht="15">
      <c r="A456" s="171">
        <v>459</v>
      </c>
      <c r="B456" s="176" t="s">
        <v>277</v>
      </c>
    </row>
    <row r="457" spans="1:2" ht="15">
      <c r="A457" s="171">
        <v>460</v>
      </c>
      <c r="B457" s="176" t="s">
        <v>278</v>
      </c>
    </row>
    <row r="458" spans="1:2" ht="15">
      <c r="A458" s="171">
        <v>461</v>
      </c>
      <c r="B458" s="176" t="s">
        <v>279</v>
      </c>
    </row>
    <row r="459" spans="1:2" ht="15">
      <c r="A459" s="171">
        <v>462</v>
      </c>
      <c r="B459" s="176" t="s">
        <v>280</v>
      </c>
    </row>
    <row r="460" spans="1:2" ht="15">
      <c r="A460" s="171">
        <v>463</v>
      </c>
      <c r="B460" s="176" t="s">
        <v>281</v>
      </c>
    </row>
    <row r="461" spans="1:2" ht="15">
      <c r="A461" s="171">
        <v>464</v>
      </c>
      <c r="B461" s="176" t="s">
        <v>282</v>
      </c>
    </row>
    <row r="462" spans="1:2" ht="15">
      <c r="A462" s="171">
        <v>465</v>
      </c>
      <c r="B462" s="176" t="s">
        <v>946</v>
      </c>
    </row>
    <row r="463" spans="1:2" ht="15">
      <c r="A463" s="171">
        <v>466</v>
      </c>
      <c r="B463" s="176" t="s">
        <v>283</v>
      </c>
    </row>
    <row r="464" spans="1:2" ht="15">
      <c r="A464" s="171">
        <v>467</v>
      </c>
      <c r="B464" s="176" t="s">
        <v>284</v>
      </c>
    </row>
    <row r="465" spans="1:2" ht="15">
      <c r="A465" s="171">
        <v>468</v>
      </c>
      <c r="B465" s="176" t="s">
        <v>285</v>
      </c>
    </row>
    <row r="466" spans="1:2" ht="15">
      <c r="A466" s="171">
        <v>469</v>
      </c>
      <c r="B466" s="176" t="s">
        <v>286</v>
      </c>
    </row>
    <row r="467" spans="1:2" ht="15">
      <c r="A467" s="171">
        <v>470</v>
      </c>
      <c r="B467" s="176" t="s">
        <v>941</v>
      </c>
    </row>
    <row r="468" spans="1:2" ht="15">
      <c r="A468" s="171">
        <v>471</v>
      </c>
      <c r="B468" s="176" t="s">
        <v>287</v>
      </c>
    </row>
    <row r="469" spans="1:2" ht="15">
      <c r="A469" s="171">
        <v>472</v>
      </c>
      <c r="B469" s="176" t="s">
        <v>288</v>
      </c>
    </row>
    <row r="470" spans="1:2" ht="15">
      <c r="A470" s="171">
        <v>473</v>
      </c>
      <c r="B470" s="176" t="s">
        <v>289</v>
      </c>
    </row>
    <row r="471" spans="1:2" ht="22.5">
      <c r="A471" s="171">
        <v>474</v>
      </c>
      <c r="B471" s="176" t="s">
        <v>905</v>
      </c>
    </row>
    <row r="472" spans="1:2" ht="15">
      <c r="A472" s="171">
        <v>475</v>
      </c>
      <c r="B472" s="176" t="s">
        <v>290</v>
      </c>
    </row>
    <row r="473" spans="1:2" ht="22.5">
      <c r="A473" s="171">
        <v>476</v>
      </c>
      <c r="B473" s="176" t="s">
        <v>291</v>
      </c>
    </row>
    <row r="474" spans="1:2" ht="15">
      <c r="A474" s="171">
        <v>477</v>
      </c>
      <c r="B474" s="176" t="s">
        <v>292</v>
      </c>
    </row>
    <row r="475" spans="1:2" ht="15">
      <c r="A475" s="171">
        <v>478</v>
      </c>
      <c r="B475" s="176" t="s">
        <v>293</v>
      </c>
    </row>
    <row r="476" spans="1:2" ht="15">
      <c r="A476" s="171">
        <v>479</v>
      </c>
      <c r="B476" s="176" t="s">
        <v>294</v>
      </c>
    </row>
    <row r="477" spans="1:2" ht="15">
      <c r="A477" s="171">
        <v>480</v>
      </c>
      <c r="B477" s="176" t="s">
        <v>295</v>
      </c>
    </row>
    <row r="478" spans="1:2" ht="15">
      <c r="A478" s="171">
        <v>481</v>
      </c>
      <c r="B478" s="176" t="s">
        <v>296</v>
      </c>
    </row>
    <row r="479" spans="1:2" ht="22.5">
      <c r="A479" s="171">
        <v>482</v>
      </c>
      <c r="B479" s="176" t="s">
        <v>297</v>
      </c>
    </row>
    <row r="480" spans="1:2" ht="15">
      <c r="A480" s="171">
        <v>483</v>
      </c>
      <c r="B480" s="176" t="s">
        <v>298</v>
      </c>
    </row>
    <row r="481" spans="1:2" ht="15">
      <c r="A481" s="171">
        <v>484</v>
      </c>
      <c r="B481" s="176" t="s">
        <v>299</v>
      </c>
    </row>
    <row r="482" spans="1:2" ht="15">
      <c r="A482" s="171">
        <v>485</v>
      </c>
      <c r="B482" s="176" t="s">
        <v>300</v>
      </c>
    </row>
    <row r="483" spans="1:2" ht="15">
      <c r="A483" s="171">
        <v>486</v>
      </c>
      <c r="B483" s="176" t="s">
        <v>301</v>
      </c>
    </row>
    <row r="484" spans="1:2" ht="15">
      <c r="A484" s="171">
        <v>487</v>
      </c>
      <c r="B484" s="176" t="s">
        <v>302</v>
      </c>
    </row>
    <row r="485" spans="1:2" ht="22.5">
      <c r="A485" s="171">
        <v>488</v>
      </c>
      <c r="B485" s="176" t="s">
        <v>303</v>
      </c>
    </row>
    <row r="486" spans="1:2" ht="22.5">
      <c r="A486" s="171">
        <v>489</v>
      </c>
      <c r="B486" s="176" t="s">
        <v>304</v>
      </c>
    </row>
    <row r="487" spans="1:2" ht="15">
      <c r="A487" s="171">
        <v>490</v>
      </c>
      <c r="B487" s="176" t="s">
        <v>972</v>
      </c>
    </row>
    <row r="488" spans="1:2" ht="15">
      <c r="A488" s="171">
        <v>491</v>
      </c>
      <c r="B488" s="176" t="s">
        <v>305</v>
      </c>
    </row>
    <row r="489" spans="1:2" ht="15">
      <c r="A489" s="171">
        <v>492</v>
      </c>
      <c r="B489" s="176" t="s">
        <v>306</v>
      </c>
    </row>
    <row r="490" spans="1:2" ht="15">
      <c r="A490" s="171">
        <v>493</v>
      </c>
      <c r="B490" s="176" t="s">
        <v>307</v>
      </c>
    </row>
    <row r="491" spans="1:2" ht="15">
      <c r="A491" s="171">
        <v>494</v>
      </c>
      <c r="B491" s="176" t="s">
        <v>308</v>
      </c>
    </row>
    <row r="492" spans="1:2" ht="15">
      <c r="A492" s="171">
        <v>495</v>
      </c>
      <c r="B492" s="176" t="s">
        <v>309</v>
      </c>
    </row>
    <row r="493" spans="1:2" ht="15">
      <c r="A493" s="171">
        <v>496</v>
      </c>
      <c r="B493" s="176" t="s">
        <v>310</v>
      </c>
    </row>
    <row r="494" spans="1:2" ht="15">
      <c r="A494" s="171">
        <v>497</v>
      </c>
      <c r="B494" s="176" t="s">
        <v>311</v>
      </c>
    </row>
    <row r="495" spans="1:2" ht="15">
      <c r="A495" s="171">
        <v>498</v>
      </c>
      <c r="B495" s="176" t="s">
        <v>312</v>
      </c>
    </row>
    <row r="496" spans="1:2" ht="15">
      <c r="A496" s="171">
        <v>499</v>
      </c>
      <c r="B496" s="176" t="s">
        <v>313</v>
      </c>
    </row>
    <row r="497" spans="1:2" ht="15">
      <c r="A497" s="171">
        <v>500</v>
      </c>
      <c r="B497" s="176" t="s">
        <v>968</v>
      </c>
    </row>
    <row r="498" spans="1:2" ht="15">
      <c r="A498" s="171">
        <v>501</v>
      </c>
      <c r="B498" s="176" t="s">
        <v>314</v>
      </c>
    </row>
    <row r="499" spans="1:2" ht="15">
      <c r="A499" s="171">
        <v>502</v>
      </c>
      <c r="B499" s="176" t="s">
        <v>315</v>
      </c>
    </row>
    <row r="500" spans="1:2" ht="15">
      <c r="A500" s="171">
        <v>503</v>
      </c>
      <c r="B500" s="176" t="s">
        <v>316</v>
      </c>
    </row>
    <row r="501" spans="1:2" ht="15">
      <c r="A501" s="171">
        <v>504</v>
      </c>
      <c r="B501" s="176" t="s">
        <v>317</v>
      </c>
    </row>
    <row r="502" spans="1:2" ht="15">
      <c r="A502" s="171">
        <v>505</v>
      </c>
      <c r="B502" s="176" t="s">
        <v>318</v>
      </c>
    </row>
    <row r="503" spans="1:2" ht="15">
      <c r="A503" s="171">
        <v>506</v>
      </c>
      <c r="B503" s="176" t="s">
        <v>319</v>
      </c>
    </row>
    <row r="504" spans="1:2" ht="15">
      <c r="A504" s="171">
        <v>507</v>
      </c>
      <c r="B504" s="176" t="s">
        <v>320</v>
      </c>
    </row>
    <row r="505" spans="1:2" ht="15">
      <c r="A505" s="171">
        <v>508</v>
      </c>
      <c r="B505" s="176" t="s">
        <v>321</v>
      </c>
    </row>
    <row r="506" spans="1:2" ht="15">
      <c r="A506" s="171">
        <v>509</v>
      </c>
      <c r="B506" s="176" t="s">
        <v>322</v>
      </c>
    </row>
    <row r="507" spans="1:2" ht="22.5">
      <c r="A507" s="171">
        <v>510</v>
      </c>
      <c r="B507" s="176" t="s">
        <v>323</v>
      </c>
    </row>
    <row r="508" spans="1:2" ht="15">
      <c r="A508" s="171">
        <v>511</v>
      </c>
      <c r="B508" s="176" t="s">
        <v>324</v>
      </c>
    </row>
    <row r="509" spans="1:2" ht="15">
      <c r="A509" s="171">
        <v>512</v>
      </c>
      <c r="B509" s="176" t="s">
        <v>915</v>
      </c>
    </row>
    <row r="510" spans="1:2" ht="15">
      <c r="A510" s="171">
        <v>513</v>
      </c>
      <c r="B510" s="176" t="s">
        <v>325</v>
      </c>
    </row>
    <row r="511" spans="1:2" ht="15">
      <c r="A511" s="171">
        <v>514</v>
      </c>
      <c r="B511" s="176" t="s">
        <v>326</v>
      </c>
    </row>
    <row r="512" spans="1:2" ht="15">
      <c r="A512" s="171">
        <v>515</v>
      </c>
      <c r="B512" s="176" t="s">
        <v>327</v>
      </c>
    </row>
    <row r="513" spans="1:2" ht="15">
      <c r="A513" s="171">
        <v>516</v>
      </c>
      <c r="B513" s="176" t="s">
        <v>328</v>
      </c>
    </row>
    <row r="514" spans="1:2" ht="22.5">
      <c r="A514" s="171">
        <v>517</v>
      </c>
      <c r="B514" s="176" t="s">
        <v>329</v>
      </c>
    </row>
    <row r="515" spans="1:2" ht="15">
      <c r="A515" s="171">
        <v>518</v>
      </c>
      <c r="B515" s="176" t="s">
        <v>330</v>
      </c>
    </row>
    <row r="516" spans="1:2" ht="15">
      <c r="A516" s="171">
        <v>519</v>
      </c>
      <c r="B516" s="177" t="s">
        <v>331</v>
      </c>
    </row>
    <row r="517" spans="1:2" ht="15">
      <c r="A517" s="171">
        <v>520</v>
      </c>
      <c r="B517" s="176" t="s">
        <v>949</v>
      </c>
    </row>
    <row r="518" spans="1:2" ht="22.5">
      <c r="A518" s="171">
        <v>521</v>
      </c>
      <c r="B518" s="176" t="s">
        <v>944</v>
      </c>
    </row>
    <row r="519" spans="1:2" ht="15">
      <c r="A519" s="171">
        <v>522</v>
      </c>
      <c r="B519" s="176" t="s">
        <v>947</v>
      </c>
    </row>
    <row r="520" spans="1:2" ht="15">
      <c r="A520" s="171">
        <v>523</v>
      </c>
      <c r="B520" s="176" t="s">
        <v>964</v>
      </c>
    </row>
    <row r="521" spans="1:2" ht="15">
      <c r="A521" s="171">
        <v>524</v>
      </c>
      <c r="B521" s="176" t="s">
        <v>906</v>
      </c>
    </row>
    <row r="522" spans="1:2" ht="15">
      <c r="A522" s="171">
        <v>525</v>
      </c>
      <c r="B522" s="176" t="s">
        <v>332</v>
      </c>
    </row>
    <row r="523" spans="1:2" ht="15">
      <c r="A523" s="171">
        <v>526</v>
      </c>
      <c r="B523" s="176" t="s">
        <v>333</v>
      </c>
    </row>
    <row r="524" spans="1:2" ht="15">
      <c r="A524" s="171">
        <v>527</v>
      </c>
      <c r="B524" s="176" t="s">
        <v>334</v>
      </c>
    </row>
    <row r="525" spans="1:2" ht="15">
      <c r="A525" s="171">
        <v>528</v>
      </c>
      <c r="B525" s="176" t="s">
        <v>335</v>
      </c>
    </row>
    <row r="526" spans="1:2" ht="15">
      <c r="A526" s="171">
        <v>529</v>
      </c>
      <c r="B526" s="176" t="s">
        <v>336</v>
      </c>
    </row>
    <row r="527" spans="1:2" ht="15">
      <c r="A527" s="171">
        <v>530</v>
      </c>
      <c r="B527" s="176" t="s">
        <v>337</v>
      </c>
    </row>
    <row r="528" spans="1:2" ht="15">
      <c r="A528" s="171">
        <v>531</v>
      </c>
      <c r="B528" s="176" t="s">
        <v>338</v>
      </c>
    </row>
    <row r="529" spans="1:2" ht="15">
      <c r="A529" s="171">
        <v>532</v>
      </c>
      <c r="B529" s="176" t="s">
        <v>339</v>
      </c>
    </row>
    <row r="530" spans="1:2" ht="15">
      <c r="A530" s="171">
        <v>533</v>
      </c>
      <c r="B530" s="176" t="s">
        <v>954</v>
      </c>
    </row>
    <row r="531" spans="1:2" ht="15">
      <c r="A531" s="171">
        <v>534</v>
      </c>
      <c r="B531" s="176" t="s">
        <v>943</v>
      </c>
    </row>
    <row r="532" spans="1:2" ht="15">
      <c r="A532" s="171">
        <v>535</v>
      </c>
      <c r="B532" s="176" t="s">
        <v>340</v>
      </c>
    </row>
    <row r="533" spans="1:2" ht="15">
      <c r="A533" s="171">
        <v>536</v>
      </c>
      <c r="B533" s="176" t="s">
        <v>341</v>
      </c>
    </row>
    <row r="534" spans="1:2" ht="15">
      <c r="A534" s="171">
        <v>537</v>
      </c>
      <c r="B534" s="176" t="s">
        <v>342</v>
      </c>
    </row>
    <row r="535" spans="1:2" ht="15">
      <c r="A535" s="171">
        <v>538</v>
      </c>
      <c r="B535" s="176" t="s">
        <v>955</v>
      </c>
    </row>
    <row r="536" spans="1:2" ht="15">
      <c r="A536" s="171">
        <v>539</v>
      </c>
      <c r="B536" s="176" t="s">
        <v>343</v>
      </c>
    </row>
    <row r="537" spans="1:2" ht="15">
      <c r="A537" s="171">
        <v>540</v>
      </c>
      <c r="B537" s="176" t="s">
        <v>344</v>
      </c>
    </row>
    <row r="538" spans="1:2" ht="15">
      <c r="A538" s="171">
        <v>541</v>
      </c>
      <c r="B538" s="176" t="s">
        <v>345</v>
      </c>
    </row>
    <row r="539" spans="1:2" ht="15">
      <c r="A539" s="171">
        <v>542</v>
      </c>
      <c r="B539" s="176" t="s">
        <v>346</v>
      </c>
    </row>
    <row r="540" spans="1:2" ht="15">
      <c r="A540" s="171">
        <v>543</v>
      </c>
      <c r="B540" s="176" t="s">
        <v>347</v>
      </c>
    </row>
    <row r="541" spans="1:2" ht="15">
      <c r="A541" s="171">
        <v>544</v>
      </c>
      <c r="B541" s="176" t="s">
        <v>348</v>
      </c>
    </row>
    <row r="542" spans="1:2" ht="15">
      <c r="A542" s="171">
        <v>545</v>
      </c>
      <c r="B542" s="176" t="s">
        <v>349</v>
      </c>
    </row>
    <row r="543" spans="1:2" ht="15">
      <c r="A543" s="171">
        <v>546</v>
      </c>
      <c r="B543" s="176" t="s">
        <v>350</v>
      </c>
    </row>
    <row r="544" spans="1:2" ht="15">
      <c r="A544" s="171">
        <v>547</v>
      </c>
      <c r="B544" s="176" t="s">
        <v>351</v>
      </c>
    </row>
    <row r="545" spans="1:2" ht="15">
      <c r="A545" s="171">
        <v>548</v>
      </c>
      <c r="B545" s="176" t="s">
        <v>942</v>
      </c>
    </row>
    <row r="546" spans="1:2" ht="15">
      <c r="A546" s="171">
        <v>549</v>
      </c>
      <c r="B546" s="176" t="s">
        <v>352</v>
      </c>
    </row>
    <row r="547" spans="1:2" ht="15">
      <c r="A547" s="171">
        <v>550</v>
      </c>
      <c r="B547" s="176" t="s">
        <v>353</v>
      </c>
    </row>
    <row r="548" spans="1:2" ht="15">
      <c r="A548" s="171">
        <v>551</v>
      </c>
      <c r="B548" s="176" t="s">
        <v>354</v>
      </c>
    </row>
    <row r="549" spans="1:2" ht="15">
      <c r="A549" s="171">
        <v>552</v>
      </c>
      <c r="B549" s="176" t="s">
        <v>355</v>
      </c>
    </row>
    <row r="550" spans="1:2" ht="15">
      <c r="A550" s="171">
        <v>553</v>
      </c>
      <c r="B550" s="176" t="s">
        <v>356</v>
      </c>
    </row>
    <row r="551" spans="1:2" ht="15">
      <c r="A551" s="171">
        <v>554</v>
      </c>
      <c r="B551" s="176" t="s">
        <v>357</v>
      </c>
    </row>
    <row r="552" spans="1:2" ht="15">
      <c r="A552" s="171">
        <v>555</v>
      </c>
      <c r="B552" s="176" t="s">
        <v>358</v>
      </c>
    </row>
    <row r="553" spans="1:2" ht="15">
      <c r="A553" s="171">
        <v>556</v>
      </c>
      <c r="B553" s="176" t="s">
        <v>359</v>
      </c>
    </row>
    <row r="554" spans="1:2" ht="15">
      <c r="A554" s="171">
        <v>557</v>
      </c>
      <c r="B554" s="176" t="s">
        <v>360</v>
      </c>
    </row>
    <row r="555" spans="1:2" ht="15">
      <c r="A555" s="171">
        <v>558</v>
      </c>
      <c r="B555" s="176" t="s">
        <v>361</v>
      </c>
    </row>
    <row r="556" spans="1:2" ht="15">
      <c r="A556" s="171">
        <v>559</v>
      </c>
      <c r="B556" s="176" t="s">
        <v>362</v>
      </c>
    </row>
    <row r="557" spans="1:2" ht="15">
      <c r="A557" s="171">
        <v>560</v>
      </c>
      <c r="B557" s="176" t="s">
        <v>363</v>
      </c>
    </row>
    <row r="558" spans="1:2" ht="15">
      <c r="A558" s="171">
        <v>561</v>
      </c>
      <c r="B558" s="176" t="s">
        <v>364</v>
      </c>
    </row>
    <row r="559" spans="1:2" ht="15">
      <c r="A559" s="171">
        <v>562</v>
      </c>
      <c r="B559" s="176" t="s">
        <v>365</v>
      </c>
    </row>
    <row r="560" spans="1:2" ht="15">
      <c r="A560" s="171">
        <v>563</v>
      </c>
      <c r="B560" s="176" t="s">
        <v>366</v>
      </c>
    </row>
    <row r="561" spans="1:2" ht="15">
      <c r="A561" s="171">
        <v>564</v>
      </c>
      <c r="B561" s="176" t="s">
        <v>367</v>
      </c>
    </row>
    <row r="562" spans="1:2" ht="15">
      <c r="A562" s="171">
        <v>565</v>
      </c>
      <c r="B562" s="176" t="s">
        <v>907</v>
      </c>
    </row>
    <row r="563" spans="1:2" ht="15">
      <c r="A563" s="171">
        <v>566</v>
      </c>
      <c r="B563" s="176" t="s">
        <v>973</v>
      </c>
    </row>
    <row r="564" spans="1:2" ht="15">
      <c r="A564" s="171">
        <v>567</v>
      </c>
      <c r="B564" s="176" t="s">
        <v>368</v>
      </c>
    </row>
    <row r="565" spans="1:2" ht="15">
      <c r="A565" s="171">
        <v>568</v>
      </c>
      <c r="B565" s="176" t="s">
        <v>369</v>
      </c>
    </row>
    <row r="566" spans="1:2" ht="15">
      <c r="A566" s="171">
        <v>569</v>
      </c>
      <c r="B566" s="176" t="s">
        <v>370</v>
      </c>
    </row>
    <row r="567" spans="1:2" ht="15">
      <c r="A567" s="171">
        <v>570</v>
      </c>
      <c r="B567" s="176" t="s">
        <v>371</v>
      </c>
    </row>
    <row r="568" spans="1:2" ht="15">
      <c r="A568" s="171">
        <v>571</v>
      </c>
      <c r="B568" s="176" t="s">
        <v>372</v>
      </c>
    </row>
    <row r="569" spans="1:2" ht="15">
      <c r="A569" s="171">
        <v>572</v>
      </c>
      <c r="B569" s="176" t="s">
        <v>373</v>
      </c>
    </row>
    <row r="570" spans="1:2" ht="15">
      <c r="A570" s="171">
        <v>573</v>
      </c>
      <c r="B570" s="176" t="s">
        <v>374</v>
      </c>
    </row>
    <row r="571" spans="1:2" ht="15">
      <c r="A571" s="171">
        <v>574</v>
      </c>
      <c r="B571" s="176" t="s">
        <v>375</v>
      </c>
    </row>
    <row r="572" spans="1:2" ht="15">
      <c r="A572" s="171">
        <v>575</v>
      </c>
      <c r="B572" s="176" t="s">
        <v>376</v>
      </c>
    </row>
    <row r="573" spans="1:2" ht="15">
      <c r="A573" s="171">
        <v>576</v>
      </c>
      <c r="B573" s="176" t="s">
        <v>377</v>
      </c>
    </row>
    <row r="574" spans="1:2" ht="15">
      <c r="A574" s="171">
        <v>577</v>
      </c>
      <c r="B574" s="176" t="s">
        <v>378</v>
      </c>
    </row>
    <row r="575" spans="1:2" ht="15">
      <c r="A575" s="171">
        <v>578</v>
      </c>
      <c r="B575" s="176" t="s">
        <v>952</v>
      </c>
    </row>
    <row r="576" spans="1:2" ht="15">
      <c r="A576" s="171">
        <v>579</v>
      </c>
      <c r="B576" s="176" t="s">
        <v>379</v>
      </c>
    </row>
    <row r="577" spans="1:2" ht="15">
      <c r="A577" s="171">
        <v>580</v>
      </c>
      <c r="B577" s="176" t="s">
        <v>380</v>
      </c>
    </row>
    <row r="578" spans="1:2" ht="15">
      <c r="A578" s="171">
        <v>581</v>
      </c>
      <c r="B578" s="176" t="s">
        <v>381</v>
      </c>
    </row>
    <row r="579" spans="1:2" ht="15">
      <c r="A579" s="171">
        <v>582</v>
      </c>
      <c r="B579" s="176" t="s">
        <v>382</v>
      </c>
    </row>
    <row r="580" spans="1:2" ht="15">
      <c r="A580" s="171">
        <v>583</v>
      </c>
      <c r="B580" s="176" t="s">
        <v>383</v>
      </c>
    </row>
    <row r="581" spans="1:2" ht="15">
      <c r="A581" s="171">
        <v>584</v>
      </c>
      <c r="B581" s="176" t="s">
        <v>384</v>
      </c>
    </row>
    <row r="582" spans="1:2" ht="15">
      <c r="A582" s="171">
        <v>585</v>
      </c>
      <c r="B582" s="176" t="s">
        <v>385</v>
      </c>
    </row>
    <row r="583" spans="1:2" ht="15">
      <c r="A583" s="171">
        <v>586</v>
      </c>
      <c r="B583" s="176" t="s">
        <v>386</v>
      </c>
    </row>
    <row r="584" spans="1:2" ht="15">
      <c r="A584" s="171">
        <v>587</v>
      </c>
      <c r="B584" s="176" t="s">
        <v>387</v>
      </c>
    </row>
    <row r="585" spans="1:2" ht="15">
      <c r="A585" s="171">
        <v>588</v>
      </c>
      <c r="B585" s="176" t="s">
        <v>388</v>
      </c>
    </row>
    <row r="586" spans="1:2" ht="15">
      <c r="A586" s="171">
        <v>589</v>
      </c>
      <c r="B586" s="176" t="s">
        <v>389</v>
      </c>
    </row>
    <row r="587" spans="1:2" ht="15">
      <c r="A587" s="171">
        <v>590</v>
      </c>
      <c r="B587" s="176" t="s">
        <v>950</v>
      </c>
    </row>
    <row r="588" spans="1:2" ht="15">
      <c r="A588" s="171">
        <v>591</v>
      </c>
      <c r="B588" s="176" t="s">
        <v>390</v>
      </c>
    </row>
    <row r="589" spans="1:2" ht="15">
      <c r="A589" s="171">
        <v>592</v>
      </c>
      <c r="B589" s="176" t="s">
        <v>391</v>
      </c>
    </row>
    <row r="590" spans="1:2" ht="15">
      <c r="A590" s="171">
        <v>593</v>
      </c>
      <c r="B590" s="176" t="s">
        <v>392</v>
      </c>
    </row>
    <row r="591" spans="1:2" ht="15">
      <c r="A591" s="171">
        <v>594</v>
      </c>
      <c r="B591" s="176" t="s">
        <v>393</v>
      </c>
    </row>
    <row r="592" spans="1:2" ht="15">
      <c r="A592" s="171">
        <v>595</v>
      </c>
      <c r="B592" s="176" t="s">
        <v>965</v>
      </c>
    </row>
    <row r="593" spans="1:2" ht="15">
      <c r="A593" s="171">
        <v>596</v>
      </c>
      <c r="B593" s="176" t="s">
        <v>394</v>
      </c>
    </row>
    <row r="594" spans="1:2" ht="15">
      <c r="A594" s="171">
        <v>597</v>
      </c>
      <c r="B594" s="176" t="s">
        <v>395</v>
      </c>
    </row>
    <row r="595" spans="1:2" ht="15">
      <c r="A595" s="171">
        <v>598</v>
      </c>
      <c r="B595" s="176" t="s">
        <v>396</v>
      </c>
    </row>
    <row r="596" spans="1:2" ht="15">
      <c r="A596" s="171">
        <v>599</v>
      </c>
      <c r="B596" s="176" t="s">
        <v>397</v>
      </c>
    </row>
    <row r="597" spans="1:2" ht="15">
      <c r="A597" s="171">
        <v>600</v>
      </c>
      <c r="B597" s="176" t="s">
        <v>398</v>
      </c>
    </row>
    <row r="598" spans="1:2" ht="15">
      <c r="A598" s="171">
        <v>601</v>
      </c>
      <c r="B598" s="176" t="s">
        <v>399</v>
      </c>
    </row>
    <row r="599" spans="1:2" ht="15">
      <c r="A599" s="171">
        <v>602</v>
      </c>
      <c r="B599" s="176" t="s">
        <v>400</v>
      </c>
    </row>
    <row r="600" spans="1:2" ht="15">
      <c r="A600" s="171">
        <v>603</v>
      </c>
      <c r="B600" s="176" t="s">
        <v>401</v>
      </c>
    </row>
    <row r="601" spans="1:2" ht="15">
      <c r="A601" s="171">
        <v>604</v>
      </c>
      <c r="B601" s="176" t="s">
        <v>948</v>
      </c>
    </row>
    <row r="602" spans="1:2" ht="15">
      <c r="A602" s="171">
        <v>605</v>
      </c>
      <c r="B602" s="176" t="s">
        <v>402</v>
      </c>
    </row>
    <row r="603" spans="1:2" ht="15">
      <c r="A603" s="171">
        <v>606</v>
      </c>
      <c r="B603" s="176" t="s">
        <v>403</v>
      </c>
    </row>
    <row r="604" spans="1:2" ht="15">
      <c r="A604" s="171">
        <v>607</v>
      </c>
      <c r="B604" s="176" t="s">
        <v>404</v>
      </c>
    </row>
    <row r="605" spans="1:2" ht="15">
      <c r="A605" s="171">
        <v>608</v>
      </c>
      <c r="B605" s="176" t="s">
        <v>405</v>
      </c>
    </row>
    <row r="606" spans="1:2" ht="15">
      <c r="A606" s="171">
        <v>609</v>
      </c>
      <c r="B606" s="176" t="s">
        <v>966</v>
      </c>
    </row>
    <row r="607" spans="1:2" ht="15">
      <c r="A607" s="171">
        <v>610</v>
      </c>
      <c r="B607" s="176" t="s">
        <v>406</v>
      </c>
    </row>
    <row r="608" spans="1:2" ht="15">
      <c r="A608" s="171">
        <v>611</v>
      </c>
      <c r="B608" s="176" t="s">
        <v>407</v>
      </c>
    </row>
    <row r="609" spans="1:2" ht="15">
      <c r="A609" s="171">
        <v>612</v>
      </c>
      <c r="B609" s="176" t="s">
        <v>408</v>
      </c>
    </row>
    <row r="610" spans="1:2" ht="15">
      <c r="A610" s="171">
        <v>613</v>
      </c>
      <c r="B610" s="176" t="s">
        <v>409</v>
      </c>
    </row>
    <row r="611" spans="1:2" ht="15">
      <c r="A611" s="171">
        <v>614</v>
      </c>
      <c r="B611" s="176" t="s">
        <v>410</v>
      </c>
    </row>
    <row r="612" spans="1:2" ht="15">
      <c r="A612" s="171">
        <v>615</v>
      </c>
      <c r="B612" s="176" t="s">
        <v>411</v>
      </c>
    </row>
    <row r="613" spans="1:2" ht="15">
      <c r="A613" s="171">
        <v>616</v>
      </c>
      <c r="B613" s="176" t="s">
        <v>412</v>
      </c>
    </row>
    <row r="614" spans="1:2" ht="22.5">
      <c r="A614" s="171">
        <v>617</v>
      </c>
      <c r="B614" s="176" t="s">
        <v>413</v>
      </c>
    </row>
    <row r="615" spans="1:2" ht="15">
      <c r="A615" s="171">
        <v>618</v>
      </c>
      <c r="B615" s="176" t="s">
        <v>414</v>
      </c>
    </row>
    <row r="616" spans="1:2" ht="22.5">
      <c r="A616" s="171">
        <v>619</v>
      </c>
      <c r="B616" s="176" t="s">
        <v>415</v>
      </c>
    </row>
    <row r="617" spans="1:2" ht="15">
      <c r="A617" s="171">
        <v>620</v>
      </c>
      <c r="B617" s="176" t="s">
        <v>416</v>
      </c>
    </row>
    <row r="618" spans="1:2" ht="22.5">
      <c r="A618" s="171">
        <v>621</v>
      </c>
      <c r="B618" s="176" t="s">
        <v>417</v>
      </c>
    </row>
    <row r="619" spans="1:2" ht="22.5">
      <c r="A619" s="171">
        <v>622</v>
      </c>
      <c r="B619" s="176" t="s">
        <v>418</v>
      </c>
    </row>
    <row r="620" spans="1:2" ht="15">
      <c r="A620" s="171">
        <v>623</v>
      </c>
      <c r="B620" s="176" t="s">
        <v>419</v>
      </c>
    </row>
    <row r="621" spans="1:2" ht="15">
      <c r="A621" s="171">
        <v>624</v>
      </c>
      <c r="B621" s="176" t="s">
        <v>420</v>
      </c>
    </row>
    <row r="622" spans="1:2" ht="15">
      <c r="A622" s="171">
        <v>625</v>
      </c>
      <c r="B622" s="176" t="s">
        <v>421</v>
      </c>
    </row>
    <row r="623" spans="1:2" ht="15">
      <c r="A623" s="171">
        <v>626</v>
      </c>
      <c r="B623" s="176" t="s">
        <v>422</v>
      </c>
    </row>
    <row r="624" spans="1:2" ht="15">
      <c r="A624" s="171">
        <v>627</v>
      </c>
      <c r="B624" s="176" t="s">
        <v>423</v>
      </c>
    </row>
    <row r="625" spans="1:2" ht="15">
      <c r="A625" s="171">
        <v>628</v>
      </c>
      <c r="B625" s="176" t="s">
        <v>424</v>
      </c>
    </row>
    <row r="626" spans="1:2" ht="15">
      <c r="A626" s="171">
        <v>629</v>
      </c>
      <c r="B626" s="176" t="s">
        <v>425</v>
      </c>
    </row>
    <row r="627" spans="1:2" ht="15">
      <c r="A627" s="171">
        <v>630</v>
      </c>
      <c r="B627" s="176" t="s">
        <v>957</v>
      </c>
    </row>
    <row r="628" spans="1:2" ht="15">
      <c r="A628" s="171">
        <v>631</v>
      </c>
      <c r="B628" s="176" t="s">
        <v>426</v>
      </c>
    </row>
    <row r="629" spans="1:2" ht="15">
      <c r="A629" s="171">
        <v>632</v>
      </c>
      <c r="B629" s="176" t="s">
        <v>427</v>
      </c>
    </row>
    <row r="630" spans="1:2" ht="15">
      <c r="A630" s="171">
        <v>633</v>
      </c>
      <c r="B630" s="176" t="s">
        <v>428</v>
      </c>
    </row>
    <row r="631" spans="1:2" ht="15">
      <c r="A631" s="171">
        <v>634</v>
      </c>
      <c r="B631" s="176" t="s">
        <v>429</v>
      </c>
    </row>
    <row r="632" spans="1:2" ht="22.5">
      <c r="A632" s="171">
        <v>635</v>
      </c>
      <c r="B632" s="176" t="s">
        <v>430</v>
      </c>
    </row>
    <row r="633" spans="1:2" ht="22.5">
      <c r="A633" s="171">
        <v>636</v>
      </c>
      <c r="B633" s="176" t="s">
        <v>431</v>
      </c>
    </row>
    <row r="634" spans="1:2" ht="15">
      <c r="A634" s="171">
        <v>637</v>
      </c>
      <c r="B634" s="176" t="s">
        <v>432</v>
      </c>
    </row>
    <row r="635" spans="1:2" ht="22.5">
      <c r="A635" s="171">
        <v>638</v>
      </c>
      <c r="B635" s="176" t="s">
        <v>433</v>
      </c>
    </row>
    <row r="636" spans="1:2" ht="15">
      <c r="A636" s="171">
        <v>639</v>
      </c>
      <c r="B636" s="176" t="s">
        <v>434</v>
      </c>
    </row>
    <row r="637" spans="1:2" ht="15">
      <c r="A637" s="171">
        <v>640</v>
      </c>
      <c r="B637" s="176" t="s">
        <v>435</v>
      </c>
    </row>
    <row r="638" spans="1:2" ht="15">
      <c r="A638" s="171">
        <v>641</v>
      </c>
      <c r="B638" s="176" t="s">
        <v>436</v>
      </c>
    </row>
    <row r="639" spans="1:2" ht="22.5">
      <c r="A639" s="171">
        <v>642</v>
      </c>
      <c r="B639" s="176" t="s">
        <v>437</v>
      </c>
    </row>
    <row r="640" spans="1:2" ht="22.5">
      <c r="A640" s="171">
        <v>643</v>
      </c>
      <c r="B640" s="176" t="s">
        <v>438</v>
      </c>
    </row>
    <row r="641" spans="1:2" ht="15">
      <c r="A641" s="171">
        <v>644</v>
      </c>
      <c r="B641" s="176" t="s">
        <v>439</v>
      </c>
    </row>
    <row r="642" spans="1:2" ht="15">
      <c r="A642" s="171">
        <v>645</v>
      </c>
      <c r="B642" s="176" t="s">
        <v>440</v>
      </c>
    </row>
    <row r="643" spans="1:2" ht="15">
      <c r="A643" s="171">
        <v>646</v>
      </c>
      <c r="B643" s="176" t="s">
        <v>441</v>
      </c>
    </row>
    <row r="644" spans="1:2" ht="15">
      <c r="A644" s="171">
        <v>647</v>
      </c>
      <c r="B644" s="176" t="s">
        <v>442</v>
      </c>
    </row>
    <row r="645" spans="1:2" ht="15">
      <c r="A645" s="171">
        <v>648</v>
      </c>
      <c r="B645" s="176" t="s">
        <v>443</v>
      </c>
    </row>
    <row r="646" spans="1:2" ht="15">
      <c r="A646" s="171">
        <v>649</v>
      </c>
      <c r="B646" s="176" t="s">
        <v>444</v>
      </c>
    </row>
    <row r="647" spans="1:2" ht="15">
      <c r="A647" s="171">
        <v>650</v>
      </c>
      <c r="B647" s="176" t="s">
        <v>445</v>
      </c>
    </row>
    <row r="648" spans="1:2" ht="15">
      <c r="A648" s="171">
        <v>651</v>
      </c>
      <c r="B648" s="176" t="s">
        <v>446</v>
      </c>
    </row>
    <row r="649" spans="1:2" ht="15">
      <c r="A649" s="171">
        <v>652</v>
      </c>
      <c r="B649" s="176" t="s">
        <v>447</v>
      </c>
    </row>
    <row r="650" spans="1:2" ht="15">
      <c r="A650" s="171">
        <v>653</v>
      </c>
      <c r="B650" s="176" t="s">
        <v>448</v>
      </c>
    </row>
    <row r="651" spans="1:2" ht="15">
      <c r="A651" s="171">
        <v>654</v>
      </c>
      <c r="B651" s="176" t="s">
        <v>449</v>
      </c>
    </row>
    <row r="652" spans="1:2" ht="15">
      <c r="A652" s="171">
        <v>655</v>
      </c>
      <c r="B652" s="176" t="s">
        <v>48</v>
      </c>
    </row>
    <row r="653" spans="1:2" ht="15">
      <c r="A653" s="171">
        <v>656</v>
      </c>
      <c r="B653" s="176" t="s">
        <v>450</v>
      </c>
    </row>
    <row r="654" spans="1:2" ht="22.5">
      <c r="A654" s="171">
        <v>657</v>
      </c>
      <c r="B654" s="176" t="s">
        <v>451</v>
      </c>
    </row>
    <row r="655" spans="1:2" ht="15">
      <c r="A655" s="171">
        <v>658</v>
      </c>
      <c r="B655" s="176" t="s">
        <v>452</v>
      </c>
    </row>
    <row r="656" spans="1:2" ht="15">
      <c r="A656" s="171">
        <v>659</v>
      </c>
      <c r="B656" s="176" t="s">
        <v>453</v>
      </c>
    </row>
    <row r="657" spans="1:2" ht="15">
      <c r="A657" s="171">
        <v>660</v>
      </c>
      <c r="B657" s="176" t="s">
        <v>454</v>
      </c>
    </row>
    <row r="658" spans="1:2" ht="15">
      <c r="A658" s="171">
        <v>661</v>
      </c>
      <c r="B658" s="176" t="s">
        <v>455</v>
      </c>
    </row>
    <row r="659" spans="1:2" ht="15">
      <c r="A659" s="171">
        <v>662</v>
      </c>
      <c r="B659" s="176" t="s">
        <v>456</v>
      </c>
    </row>
    <row r="660" spans="1:2" ht="15">
      <c r="A660" s="171">
        <v>663</v>
      </c>
      <c r="B660" s="176" t="s">
        <v>457</v>
      </c>
    </row>
    <row r="661" spans="1:2" ht="15">
      <c r="A661" s="171">
        <v>664</v>
      </c>
      <c r="B661" s="176" t="s">
        <v>458</v>
      </c>
    </row>
    <row r="662" spans="1:2" ht="15">
      <c r="A662" s="171">
        <v>665</v>
      </c>
      <c r="B662" s="176" t="s">
        <v>459</v>
      </c>
    </row>
    <row r="663" spans="1:2" ht="15">
      <c r="A663" s="171">
        <v>666</v>
      </c>
      <c r="B663" s="176" t="s">
        <v>460</v>
      </c>
    </row>
    <row r="664" spans="1:2" ht="15">
      <c r="A664" s="171">
        <v>667</v>
      </c>
      <c r="B664" s="176" t="s">
        <v>461</v>
      </c>
    </row>
    <row r="665" spans="1:2" ht="15">
      <c r="A665" s="171">
        <v>668</v>
      </c>
      <c r="B665" s="176" t="s">
        <v>462</v>
      </c>
    </row>
    <row r="666" spans="1:2" ht="15">
      <c r="A666" s="171">
        <v>669</v>
      </c>
      <c r="B666" s="176" t="s">
        <v>463</v>
      </c>
    </row>
    <row r="667" spans="1:2" ht="15">
      <c r="A667" s="171">
        <v>670</v>
      </c>
      <c r="B667" s="176" t="s">
        <v>464</v>
      </c>
    </row>
    <row r="668" spans="1:2" ht="15">
      <c r="A668" s="171">
        <v>671</v>
      </c>
      <c r="B668" s="176" t="s">
        <v>465</v>
      </c>
    </row>
    <row r="669" spans="1:2" ht="15">
      <c r="A669" s="171">
        <v>672</v>
      </c>
      <c r="B669" s="176" t="s">
        <v>466</v>
      </c>
    </row>
    <row r="670" spans="1:2" ht="15">
      <c r="A670" s="171">
        <v>673</v>
      </c>
      <c r="B670" s="176" t="s">
        <v>467</v>
      </c>
    </row>
    <row r="671" spans="1:2" ht="15">
      <c r="A671" s="171">
        <v>674</v>
      </c>
      <c r="B671" s="176" t="s">
        <v>468</v>
      </c>
    </row>
    <row r="672" spans="1:2" ht="22.5">
      <c r="A672" s="171">
        <v>675</v>
      </c>
      <c r="B672" s="176" t="s">
        <v>469</v>
      </c>
    </row>
    <row r="673" spans="1:2" ht="15">
      <c r="A673" s="171">
        <v>676</v>
      </c>
      <c r="B673" s="176" t="s">
        <v>470</v>
      </c>
    </row>
    <row r="674" spans="1:2" ht="15">
      <c r="A674" s="171">
        <v>677</v>
      </c>
      <c r="B674" s="176" t="s">
        <v>471</v>
      </c>
    </row>
    <row r="675" spans="1:2" ht="15">
      <c r="A675" s="171">
        <v>678</v>
      </c>
      <c r="B675" s="176" t="s">
        <v>969</v>
      </c>
    </row>
    <row r="676" spans="1:2" ht="15">
      <c r="A676" s="171">
        <v>679</v>
      </c>
      <c r="B676" s="176" t="s">
        <v>472</v>
      </c>
    </row>
    <row r="677" spans="1:2" ht="15">
      <c r="A677" s="171">
        <v>680</v>
      </c>
      <c r="B677" s="176" t="s">
        <v>473</v>
      </c>
    </row>
    <row r="678" spans="1:2" ht="15">
      <c r="A678" s="171">
        <v>681</v>
      </c>
      <c r="B678" s="176" t="s">
        <v>474</v>
      </c>
    </row>
    <row r="679" spans="1:2" ht="15">
      <c r="A679" s="171">
        <v>682</v>
      </c>
      <c r="B679" s="176" t="s">
        <v>475</v>
      </c>
    </row>
    <row r="680" spans="1:2" ht="15">
      <c r="A680" s="171">
        <v>683</v>
      </c>
      <c r="B680" s="176" t="s">
        <v>476</v>
      </c>
    </row>
    <row r="681" spans="1:2" ht="15">
      <c r="A681" s="171">
        <v>684</v>
      </c>
      <c r="B681" s="176" t="s">
        <v>477</v>
      </c>
    </row>
    <row r="682" spans="1:2" ht="15">
      <c r="A682" s="171">
        <v>685</v>
      </c>
      <c r="B682" s="176" t="s">
        <v>478</v>
      </c>
    </row>
    <row r="683" spans="1:2" ht="15">
      <c r="A683" s="171">
        <v>686</v>
      </c>
      <c r="B683" s="176" t="s">
        <v>479</v>
      </c>
    </row>
    <row r="684" spans="1:2" ht="15">
      <c r="A684" s="171">
        <v>687</v>
      </c>
      <c r="B684" s="176" t="s">
        <v>480</v>
      </c>
    </row>
    <row r="685" spans="1:2" ht="15">
      <c r="A685" s="171">
        <v>688</v>
      </c>
      <c r="B685" s="176" t="s">
        <v>481</v>
      </c>
    </row>
    <row r="686" spans="1:2" ht="15">
      <c r="A686" s="171">
        <v>689</v>
      </c>
      <c r="B686" s="176" t="s">
        <v>482</v>
      </c>
    </row>
    <row r="687" spans="1:2" ht="22.5">
      <c r="A687" s="171">
        <v>690</v>
      </c>
      <c r="B687" s="176" t="s">
        <v>908</v>
      </c>
    </row>
    <row r="688" spans="1:2" ht="15">
      <c r="A688" s="171">
        <v>691</v>
      </c>
      <c r="B688" s="176" t="s">
        <v>951</v>
      </c>
    </row>
    <row r="689" spans="1:2" ht="15">
      <c r="A689" s="171">
        <v>692</v>
      </c>
      <c r="B689" s="176" t="s">
        <v>483</v>
      </c>
    </row>
    <row r="690" spans="1:2" ht="15">
      <c r="A690" s="171">
        <v>693</v>
      </c>
      <c r="B690" s="176" t="s">
        <v>484</v>
      </c>
    </row>
    <row r="691" spans="1:2" ht="15">
      <c r="A691" s="171">
        <v>694</v>
      </c>
      <c r="B691" s="176" t="s">
        <v>485</v>
      </c>
    </row>
    <row r="692" spans="1:2" ht="15">
      <c r="A692" s="171">
        <v>695</v>
      </c>
      <c r="B692" s="176" t="s">
        <v>486</v>
      </c>
    </row>
    <row r="693" spans="1:2" ht="15">
      <c r="A693" s="171">
        <v>696</v>
      </c>
      <c r="B693" s="176" t="s">
        <v>487</v>
      </c>
    </row>
    <row r="694" spans="1:2" ht="15">
      <c r="A694" s="171">
        <v>697</v>
      </c>
      <c r="B694" s="176" t="s">
        <v>488</v>
      </c>
    </row>
    <row r="695" spans="1:2" ht="15">
      <c r="A695" s="171">
        <v>698</v>
      </c>
      <c r="B695" s="176" t="s">
        <v>489</v>
      </c>
    </row>
    <row r="696" spans="1:2" ht="15">
      <c r="A696" s="171">
        <v>699</v>
      </c>
      <c r="B696" s="176" t="s">
        <v>490</v>
      </c>
    </row>
    <row r="697" spans="1:2" ht="15">
      <c r="A697" s="171">
        <v>700</v>
      </c>
      <c r="B697" s="176" t="s">
        <v>491</v>
      </c>
    </row>
    <row r="698" spans="1:2" ht="15">
      <c r="A698" s="171">
        <v>701</v>
      </c>
      <c r="B698" s="176" t="s">
        <v>492</v>
      </c>
    </row>
    <row r="699" spans="1:2" ht="15">
      <c r="A699" s="171">
        <v>702</v>
      </c>
      <c r="B699" s="176" t="s">
        <v>493</v>
      </c>
    </row>
    <row r="700" spans="1:2" ht="15">
      <c r="A700" s="171">
        <v>703</v>
      </c>
      <c r="B700" s="176" t="s">
        <v>494</v>
      </c>
    </row>
    <row r="701" spans="1:2" ht="15">
      <c r="A701" s="171">
        <v>704</v>
      </c>
      <c r="B701" s="176" t="s">
        <v>495</v>
      </c>
    </row>
    <row r="702" spans="1:2" ht="15">
      <c r="A702" s="171">
        <v>705</v>
      </c>
      <c r="B702" s="176" t="s">
        <v>496</v>
      </c>
    </row>
    <row r="703" spans="1:2" ht="15">
      <c r="A703" s="171">
        <v>706</v>
      </c>
      <c r="B703" s="176" t="s">
        <v>497</v>
      </c>
    </row>
    <row r="704" spans="1:2" ht="15">
      <c r="A704" s="171">
        <v>707</v>
      </c>
      <c r="B704" s="176" t="s">
        <v>498</v>
      </c>
    </row>
    <row r="705" spans="1:2" ht="15">
      <c r="A705" s="171">
        <v>708</v>
      </c>
      <c r="B705" s="176" t="s">
        <v>499</v>
      </c>
    </row>
    <row r="706" spans="1:2" ht="15">
      <c r="A706" s="171">
        <v>709</v>
      </c>
      <c r="B706" s="176" t="s">
        <v>500</v>
      </c>
    </row>
    <row r="707" spans="1:2" ht="15">
      <c r="A707" s="171">
        <v>710</v>
      </c>
      <c r="B707" s="176" t="s">
        <v>501</v>
      </c>
    </row>
    <row r="708" spans="1:2" ht="15">
      <c r="A708" s="171">
        <v>711</v>
      </c>
      <c r="B708" s="176" t="s">
        <v>502</v>
      </c>
    </row>
    <row r="709" spans="1:2" ht="22.5">
      <c r="A709" s="171">
        <v>712</v>
      </c>
      <c r="B709" s="176" t="s">
        <v>977</v>
      </c>
    </row>
    <row r="710" spans="1:2" ht="15">
      <c r="A710" s="171">
        <v>713</v>
      </c>
      <c r="B710" s="176" t="s">
        <v>503</v>
      </c>
    </row>
    <row r="711" spans="1:2" ht="15">
      <c r="A711" s="171">
        <v>714</v>
      </c>
      <c r="B711" s="176" t="s">
        <v>504</v>
      </c>
    </row>
    <row r="712" spans="1:2" ht="15">
      <c r="A712" s="171">
        <v>715</v>
      </c>
      <c r="B712" s="176" t="s">
        <v>505</v>
      </c>
    </row>
    <row r="713" spans="1:2" ht="15">
      <c r="A713" s="171">
        <v>716</v>
      </c>
      <c r="B713" s="176" t="s">
        <v>506</v>
      </c>
    </row>
    <row r="714" spans="1:2" ht="15">
      <c r="A714" s="171">
        <v>717</v>
      </c>
      <c r="B714" s="176" t="s">
        <v>49</v>
      </c>
    </row>
    <row r="715" spans="1:2" ht="15">
      <c r="A715" s="171">
        <v>718</v>
      </c>
      <c r="B715" s="176" t="s">
        <v>507</v>
      </c>
    </row>
    <row r="716" spans="1:2" ht="15">
      <c r="A716" s="171">
        <v>719</v>
      </c>
      <c r="B716" s="176" t="s">
        <v>508</v>
      </c>
    </row>
    <row r="717" spans="1:2" ht="15">
      <c r="A717" s="171">
        <v>720</v>
      </c>
      <c r="B717" s="176" t="s">
        <v>509</v>
      </c>
    </row>
    <row r="718" spans="1:2" ht="15">
      <c r="A718" s="171">
        <v>721</v>
      </c>
      <c r="B718" s="176" t="s">
        <v>510</v>
      </c>
    </row>
    <row r="719" spans="1:2" ht="15">
      <c r="A719" s="171">
        <v>722</v>
      </c>
      <c r="B719" s="176" t="s">
        <v>511</v>
      </c>
    </row>
    <row r="720" spans="1:2" ht="15">
      <c r="A720" s="171">
        <v>723</v>
      </c>
      <c r="B720" s="176" t="s">
        <v>909</v>
      </c>
    </row>
    <row r="721" spans="1:2" ht="15">
      <c r="A721" s="171">
        <v>724</v>
      </c>
      <c r="B721" s="176" t="s">
        <v>512</v>
      </c>
    </row>
    <row r="722" spans="1:2" ht="22.5">
      <c r="A722" s="171">
        <v>725</v>
      </c>
      <c r="B722" s="176" t="s">
        <v>513</v>
      </c>
    </row>
    <row r="723" spans="1:2" ht="15">
      <c r="A723" s="171">
        <v>726</v>
      </c>
      <c r="B723" s="176" t="s">
        <v>514</v>
      </c>
    </row>
    <row r="724" spans="1:2" ht="15">
      <c r="A724" s="171">
        <v>727</v>
      </c>
      <c r="B724" s="176" t="s">
        <v>515</v>
      </c>
    </row>
    <row r="725" spans="1:2" ht="15">
      <c r="A725" s="171">
        <v>728</v>
      </c>
      <c r="B725" s="176" t="s">
        <v>516</v>
      </c>
    </row>
    <row r="726" spans="1:2" ht="15">
      <c r="A726" s="171">
        <v>729</v>
      </c>
      <c r="B726" s="176" t="s">
        <v>517</v>
      </c>
    </row>
    <row r="727" spans="1:2" ht="15">
      <c r="A727" s="171">
        <v>730</v>
      </c>
      <c r="B727" s="176" t="s">
        <v>518</v>
      </c>
    </row>
    <row r="728" spans="1:2" ht="15">
      <c r="A728" s="171">
        <v>731</v>
      </c>
      <c r="B728" s="176" t="s">
        <v>519</v>
      </c>
    </row>
    <row r="729" spans="1:2" ht="15">
      <c r="A729" s="171">
        <v>732</v>
      </c>
      <c r="B729" s="176" t="s">
        <v>520</v>
      </c>
    </row>
    <row r="730" spans="1:2" ht="15">
      <c r="A730" s="171">
        <v>733</v>
      </c>
      <c r="B730" s="176" t="s">
        <v>521</v>
      </c>
    </row>
    <row r="731" spans="1:2" ht="15">
      <c r="A731" s="171">
        <v>734</v>
      </c>
      <c r="B731" s="176" t="s">
        <v>522</v>
      </c>
    </row>
    <row r="732" spans="1:2" ht="15">
      <c r="A732" s="171">
        <v>735</v>
      </c>
      <c r="B732" s="176" t="s">
        <v>523</v>
      </c>
    </row>
    <row r="733" spans="1:2" ht="15">
      <c r="A733" s="171">
        <v>736</v>
      </c>
      <c r="B733" s="176" t="s">
        <v>524</v>
      </c>
    </row>
    <row r="734" spans="1:2" ht="15">
      <c r="A734" s="171">
        <v>737</v>
      </c>
      <c r="B734" s="176" t="s">
        <v>525</v>
      </c>
    </row>
    <row r="735" spans="1:2" ht="15">
      <c r="A735" s="171">
        <v>738</v>
      </c>
      <c r="B735" s="176" t="s">
        <v>526</v>
      </c>
    </row>
    <row r="736" spans="1:2" ht="15">
      <c r="A736" s="171">
        <v>739</v>
      </c>
      <c r="B736" s="176" t="s">
        <v>527</v>
      </c>
    </row>
    <row r="737" spans="1:2" ht="15">
      <c r="A737" s="171">
        <v>740</v>
      </c>
      <c r="B737" s="176" t="s">
        <v>528</v>
      </c>
    </row>
    <row r="738" spans="1:2" ht="15">
      <c r="A738" s="171">
        <v>741</v>
      </c>
      <c r="B738" s="176" t="s">
        <v>529</v>
      </c>
    </row>
    <row r="739" spans="1:2" ht="15">
      <c r="A739" s="171">
        <v>742</v>
      </c>
      <c r="B739" s="176" t="s">
        <v>530</v>
      </c>
    </row>
    <row r="740" spans="1:2" ht="15">
      <c r="A740" s="171">
        <v>743</v>
      </c>
      <c r="B740" s="176" t="s">
        <v>531</v>
      </c>
    </row>
    <row r="741" spans="1:2" ht="15">
      <c r="A741" s="171">
        <v>744</v>
      </c>
      <c r="B741" s="176" t="s">
        <v>532</v>
      </c>
    </row>
    <row r="742" spans="1:2" ht="15">
      <c r="A742" s="171">
        <v>745</v>
      </c>
      <c r="B742" s="176" t="s">
        <v>533</v>
      </c>
    </row>
    <row r="743" spans="1:2" ht="15">
      <c r="A743" s="171">
        <v>746</v>
      </c>
      <c r="B743" s="176" t="s">
        <v>534</v>
      </c>
    </row>
    <row r="744" spans="1:2" ht="15">
      <c r="A744" s="171">
        <v>747</v>
      </c>
      <c r="B744" s="176" t="s">
        <v>535</v>
      </c>
    </row>
    <row r="745" spans="1:2" ht="15">
      <c r="A745" s="171">
        <v>748</v>
      </c>
      <c r="B745" s="176" t="s">
        <v>536</v>
      </c>
    </row>
    <row r="746" spans="1:2" ht="22.5">
      <c r="A746" s="171">
        <v>749</v>
      </c>
      <c r="B746" s="176" t="s">
        <v>910</v>
      </c>
    </row>
    <row r="747" spans="1:2" ht="15">
      <c r="A747" s="171">
        <v>750</v>
      </c>
      <c r="B747" s="176" t="s">
        <v>537</v>
      </c>
    </row>
    <row r="748" spans="1:2" ht="22.5">
      <c r="A748" s="171">
        <v>751</v>
      </c>
      <c r="B748" s="176" t="s">
        <v>538</v>
      </c>
    </row>
    <row r="749" spans="1:2" ht="15">
      <c r="A749" s="171">
        <v>752</v>
      </c>
      <c r="B749" s="176" t="s">
        <v>539</v>
      </c>
    </row>
    <row r="750" spans="1:2" ht="15">
      <c r="A750" s="171">
        <v>753</v>
      </c>
      <c r="B750" s="176" t="s">
        <v>540</v>
      </c>
    </row>
    <row r="751" spans="1:2" ht="15">
      <c r="A751" s="171">
        <v>754</v>
      </c>
      <c r="B751" s="176" t="s">
        <v>541</v>
      </c>
    </row>
    <row r="752" spans="1:2" ht="15">
      <c r="A752" s="171">
        <v>755</v>
      </c>
      <c r="B752" s="176" t="s">
        <v>542</v>
      </c>
    </row>
    <row r="753" spans="1:2" ht="15">
      <c r="A753" s="171">
        <v>756</v>
      </c>
      <c r="B753" s="176" t="s">
        <v>971</v>
      </c>
    </row>
    <row r="754" spans="1:2" ht="15">
      <c r="A754" s="171">
        <v>757</v>
      </c>
      <c r="B754" s="176" t="s">
        <v>543</v>
      </c>
    </row>
    <row r="755" spans="1:2" ht="15">
      <c r="A755" s="171">
        <v>758</v>
      </c>
      <c r="B755" s="176" t="s">
        <v>544</v>
      </c>
    </row>
    <row r="756" spans="1:2" ht="15">
      <c r="A756" s="171">
        <v>759</v>
      </c>
      <c r="B756" s="176" t="s">
        <v>545</v>
      </c>
    </row>
    <row r="757" spans="1:2" ht="15">
      <c r="A757" s="171">
        <v>760</v>
      </c>
      <c r="B757" s="175" t="s">
        <v>50</v>
      </c>
    </row>
    <row r="758" spans="1:2" ht="15">
      <c r="A758" s="171">
        <v>761</v>
      </c>
      <c r="B758" s="175" t="s">
        <v>51</v>
      </c>
    </row>
    <row r="759" spans="1:2" ht="15">
      <c r="A759" s="171">
        <v>762</v>
      </c>
      <c r="B759" s="175" t="s">
        <v>52</v>
      </c>
    </row>
    <row r="760" spans="1:2" ht="15">
      <c r="A760" s="171">
        <v>763</v>
      </c>
      <c r="B760" s="175" t="s">
        <v>53</v>
      </c>
    </row>
    <row r="761" spans="1:2" ht="15">
      <c r="A761" s="171">
        <v>764</v>
      </c>
      <c r="B761" s="175" t="s">
        <v>54</v>
      </c>
    </row>
    <row r="762" spans="1:2" ht="15">
      <c r="A762" s="171">
        <v>765</v>
      </c>
      <c r="B762" s="175" t="s">
        <v>55</v>
      </c>
    </row>
    <row r="763" spans="1:2" ht="15">
      <c r="A763" s="171">
        <v>766</v>
      </c>
      <c r="B763" s="175" t="s">
        <v>56</v>
      </c>
    </row>
    <row r="764" spans="1:2" ht="15">
      <c r="A764" s="171">
        <v>767</v>
      </c>
      <c r="B764" s="175" t="s">
        <v>57</v>
      </c>
    </row>
    <row r="765" spans="1:2" ht="15">
      <c r="A765" s="171">
        <v>768</v>
      </c>
      <c r="B765" s="175" t="s">
        <v>58</v>
      </c>
    </row>
    <row r="766" spans="1:2" ht="15">
      <c r="A766" s="171">
        <v>769</v>
      </c>
      <c r="B766" s="175" t="s">
        <v>59</v>
      </c>
    </row>
    <row r="767" spans="1:2" ht="15">
      <c r="A767" s="171">
        <v>770</v>
      </c>
      <c r="B767" s="175" t="s">
        <v>60</v>
      </c>
    </row>
    <row r="768" spans="1:2" ht="15">
      <c r="A768" s="171">
        <v>771</v>
      </c>
      <c r="B768" s="175" t="s">
        <v>61</v>
      </c>
    </row>
    <row r="769" spans="1:2" ht="15">
      <c r="A769" s="171">
        <v>772</v>
      </c>
      <c r="B769" s="175" t="s">
        <v>62</v>
      </c>
    </row>
    <row r="770" spans="1:2" ht="15">
      <c r="A770" s="171">
        <v>773</v>
      </c>
      <c r="B770" s="176" t="s">
        <v>916</v>
      </c>
    </row>
    <row r="771" spans="1:2" ht="15">
      <c r="A771" s="171">
        <v>774</v>
      </c>
      <c r="B771" s="176" t="s">
        <v>917</v>
      </c>
    </row>
    <row r="772" spans="1:2" ht="15">
      <c r="A772" s="171">
        <v>775</v>
      </c>
      <c r="B772" s="176" t="s">
        <v>918</v>
      </c>
    </row>
    <row r="773" spans="1:2" ht="15">
      <c r="A773" s="171">
        <v>776</v>
      </c>
      <c r="B773" s="176" t="s">
        <v>919</v>
      </c>
    </row>
    <row r="774" spans="1:2" ht="15">
      <c r="A774" s="171">
        <v>777</v>
      </c>
      <c r="B774" s="176" t="s">
        <v>920</v>
      </c>
    </row>
    <row r="775" spans="1:2" ht="15">
      <c r="A775" s="171">
        <v>778</v>
      </c>
      <c r="B775" s="176" t="s">
        <v>921</v>
      </c>
    </row>
    <row r="776" spans="1:2" ht="15">
      <c r="A776" s="171">
        <v>779</v>
      </c>
      <c r="B776" s="176" t="s">
        <v>922</v>
      </c>
    </row>
    <row r="777" spans="1:2" ht="15">
      <c r="A777" s="171">
        <v>780</v>
      </c>
      <c r="B777" s="176" t="s">
        <v>546</v>
      </c>
    </row>
    <row r="778" spans="1:2" ht="15">
      <c r="A778" s="171">
        <v>781</v>
      </c>
      <c r="B778" s="176" t="s">
        <v>547</v>
      </c>
    </row>
    <row r="779" spans="1:2" ht="15">
      <c r="A779" s="171">
        <v>782</v>
      </c>
      <c r="B779" s="176" t="s">
        <v>548</v>
      </c>
    </row>
    <row r="780" spans="1:2" ht="15">
      <c r="A780" s="171">
        <v>783</v>
      </c>
      <c r="B780" s="176" t="s">
        <v>549</v>
      </c>
    </row>
    <row r="781" spans="1:2" ht="15">
      <c r="A781" s="171">
        <v>784</v>
      </c>
      <c r="B781" s="176" t="s">
        <v>550</v>
      </c>
    </row>
    <row r="782" spans="1:2" ht="15">
      <c r="A782" s="171">
        <v>785</v>
      </c>
      <c r="B782" s="176" t="s">
        <v>551</v>
      </c>
    </row>
    <row r="783" spans="1:2" ht="15">
      <c r="A783" s="171">
        <v>786</v>
      </c>
      <c r="B783" s="176" t="s">
        <v>552</v>
      </c>
    </row>
    <row r="784" spans="1:2" ht="15">
      <c r="A784" s="171">
        <v>787</v>
      </c>
      <c r="B784" s="176" t="s">
        <v>553</v>
      </c>
    </row>
    <row r="785" spans="1:2" ht="15">
      <c r="A785" s="171">
        <v>788</v>
      </c>
      <c r="B785" s="176" t="s">
        <v>554</v>
      </c>
    </row>
    <row r="786" spans="1:2" ht="15">
      <c r="A786" s="171">
        <v>789</v>
      </c>
      <c r="B786" s="176" t="s">
        <v>555</v>
      </c>
    </row>
    <row r="787" spans="1:2" ht="15">
      <c r="A787" s="171">
        <v>790</v>
      </c>
      <c r="B787" s="176" t="s">
        <v>556</v>
      </c>
    </row>
    <row r="788" spans="1:2" ht="15">
      <c r="A788" s="171">
        <v>791</v>
      </c>
      <c r="B788" s="176" t="s">
        <v>557</v>
      </c>
    </row>
    <row r="789" spans="1:2" ht="15">
      <c r="A789" s="171">
        <v>792</v>
      </c>
      <c r="B789" s="176" t="s">
        <v>558</v>
      </c>
    </row>
    <row r="790" spans="1:2" ht="15">
      <c r="A790" s="171">
        <v>793</v>
      </c>
      <c r="B790" s="176" t="s">
        <v>559</v>
      </c>
    </row>
    <row r="791" spans="1:2" ht="22.5">
      <c r="A791" s="171">
        <v>794</v>
      </c>
      <c r="B791" s="176" t="s">
        <v>560</v>
      </c>
    </row>
    <row r="792" spans="1:2" ht="15">
      <c r="A792" s="171">
        <v>795</v>
      </c>
      <c r="B792" s="176" t="s">
        <v>561</v>
      </c>
    </row>
    <row r="793" spans="1:2" ht="15">
      <c r="A793" s="171">
        <v>796</v>
      </c>
      <c r="B793" s="176" t="s">
        <v>562</v>
      </c>
    </row>
    <row r="794" spans="1:2" ht="15">
      <c r="A794" s="171">
        <v>797</v>
      </c>
      <c r="B794" s="176" t="s">
        <v>563</v>
      </c>
    </row>
    <row r="795" spans="1:2" ht="15">
      <c r="A795" s="171">
        <v>798</v>
      </c>
      <c r="B795" s="176" t="s">
        <v>564</v>
      </c>
    </row>
    <row r="796" spans="1:2" ht="15">
      <c r="A796" s="171">
        <v>799</v>
      </c>
      <c r="B796" s="176" t="s">
        <v>963</v>
      </c>
    </row>
    <row r="797" spans="1:2" ht="15">
      <c r="A797" s="171">
        <v>800</v>
      </c>
      <c r="B797" s="176" t="s">
        <v>565</v>
      </c>
    </row>
    <row r="798" spans="1:2" ht="15">
      <c r="A798" s="171">
        <v>801</v>
      </c>
      <c r="B798" s="176" t="s">
        <v>566</v>
      </c>
    </row>
    <row r="799" spans="1:2" ht="15">
      <c r="A799" s="171">
        <v>802</v>
      </c>
      <c r="B799" s="176" t="s">
        <v>567</v>
      </c>
    </row>
    <row r="800" spans="1:2" ht="15">
      <c r="A800" s="171">
        <v>803</v>
      </c>
      <c r="B800" s="176" t="s">
        <v>568</v>
      </c>
    </row>
    <row r="801" spans="1:2" ht="15">
      <c r="A801" s="171">
        <v>804</v>
      </c>
      <c r="B801" s="176" t="s">
        <v>569</v>
      </c>
    </row>
    <row r="802" spans="1:2" ht="15">
      <c r="A802" s="171">
        <v>805</v>
      </c>
      <c r="B802" s="176" t="s">
        <v>570</v>
      </c>
    </row>
    <row r="803" spans="1:2" ht="15">
      <c r="A803" s="171">
        <v>806</v>
      </c>
      <c r="B803" s="176" t="s">
        <v>571</v>
      </c>
    </row>
    <row r="804" spans="1:2" ht="15">
      <c r="A804" s="171">
        <v>807</v>
      </c>
      <c r="B804" s="176" t="s">
        <v>572</v>
      </c>
    </row>
    <row r="805" spans="1:2" ht="15">
      <c r="A805" s="171">
        <v>808</v>
      </c>
      <c r="B805" s="176" t="s">
        <v>573</v>
      </c>
    </row>
    <row r="806" spans="1:2" ht="15">
      <c r="A806" s="171">
        <v>809</v>
      </c>
      <c r="B806" s="176" t="s">
        <v>574</v>
      </c>
    </row>
    <row r="807" spans="1:2" ht="15">
      <c r="A807" s="171">
        <v>810</v>
      </c>
      <c r="B807" s="176" t="s">
        <v>575</v>
      </c>
    </row>
    <row r="808" spans="1:2" ht="15">
      <c r="A808" s="171">
        <v>811</v>
      </c>
      <c r="B808" s="176" t="s">
        <v>576</v>
      </c>
    </row>
    <row r="809" spans="1:2" ht="15">
      <c r="A809" s="171">
        <v>812</v>
      </c>
      <c r="B809" s="176" t="s">
        <v>577</v>
      </c>
    </row>
    <row r="810" spans="1:2" ht="15">
      <c r="A810" s="171">
        <v>813</v>
      </c>
      <c r="B810" s="176" t="s">
        <v>578</v>
      </c>
    </row>
    <row r="811" spans="1:2" ht="15">
      <c r="A811" s="171">
        <v>814</v>
      </c>
      <c r="B811" s="176" t="s">
        <v>962</v>
      </c>
    </row>
    <row r="812" spans="1:2" ht="15">
      <c r="A812" s="171">
        <v>815</v>
      </c>
      <c r="B812" s="176" t="s">
        <v>579</v>
      </c>
    </row>
    <row r="813" spans="1:2" ht="15">
      <c r="A813" s="171">
        <v>816</v>
      </c>
      <c r="B813" s="176" t="s">
        <v>580</v>
      </c>
    </row>
    <row r="814" spans="1:2" ht="15">
      <c r="A814" s="171">
        <v>817</v>
      </c>
      <c r="B814" s="176" t="s">
        <v>581</v>
      </c>
    </row>
    <row r="815" spans="1:2" ht="15">
      <c r="A815" s="171">
        <v>818</v>
      </c>
      <c r="B815" s="176" t="s">
        <v>582</v>
      </c>
    </row>
    <row r="816" spans="1:2" ht="15">
      <c r="A816" s="171">
        <v>819</v>
      </c>
      <c r="B816" s="176" t="s">
        <v>583</v>
      </c>
    </row>
    <row r="817" spans="1:2" ht="15">
      <c r="A817" s="171">
        <v>820</v>
      </c>
      <c r="B817" s="176" t="s">
        <v>584</v>
      </c>
    </row>
    <row r="818" spans="1:2" ht="15">
      <c r="A818" s="171">
        <v>821</v>
      </c>
      <c r="B818" s="176" t="s">
        <v>585</v>
      </c>
    </row>
    <row r="819" spans="1:2" ht="15">
      <c r="A819" s="171">
        <v>822</v>
      </c>
      <c r="B819" s="176" t="s">
        <v>586</v>
      </c>
    </row>
    <row r="820" spans="1:2" ht="15">
      <c r="A820" s="171">
        <v>823</v>
      </c>
      <c r="B820" s="176" t="s">
        <v>587</v>
      </c>
    </row>
    <row r="821" spans="1:2" ht="15">
      <c r="A821" s="171">
        <v>824</v>
      </c>
      <c r="B821" s="176" t="s">
        <v>588</v>
      </c>
    </row>
    <row r="822" spans="1:2" ht="15">
      <c r="A822" s="171">
        <v>825</v>
      </c>
      <c r="B822" s="176" t="s">
        <v>589</v>
      </c>
    </row>
    <row r="823" spans="1:2" ht="15">
      <c r="A823" s="171">
        <v>826</v>
      </c>
      <c r="B823" s="176" t="s">
        <v>923</v>
      </c>
    </row>
    <row r="824" spans="1:2" ht="15">
      <c r="A824" s="171">
        <v>827</v>
      </c>
      <c r="B824" s="176" t="s">
        <v>924</v>
      </c>
    </row>
    <row r="825" spans="1:2" ht="15">
      <c r="A825" s="171">
        <v>828</v>
      </c>
      <c r="B825" s="176" t="s">
        <v>925</v>
      </c>
    </row>
    <row r="826" spans="1:2" ht="15">
      <c r="A826" s="171">
        <v>829</v>
      </c>
      <c r="B826" s="176" t="s">
        <v>926</v>
      </c>
    </row>
    <row r="827" spans="1:2" ht="22.5">
      <c r="A827" s="171">
        <v>830</v>
      </c>
      <c r="B827" s="176" t="s">
        <v>63</v>
      </c>
    </row>
    <row r="828" spans="1:2" ht="15">
      <c r="A828" s="171">
        <v>831</v>
      </c>
      <c r="B828" s="176" t="s">
        <v>64</v>
      </c>
    </row>
    <row r="829" spans="1:2" ht="15">
      <c r="A829" s="171">
        <v>832</v>
      </c>
      <c r="B829" s="176" t="s">
        <v>911</v>
      </c>
    </row>
    <row r="830" spans="1:2" ht="15">
      <c r="A830" s="171">
        <v>833</v>
      </c>
      <c r="B830" s="176" t="s">
        <v>590</v>
      </c>
    </row>
    <row r="831" spans="1:2" ht="15">
      <c r="A831" s="171">
        <v>834</v>
      </c>
      <c r="B831" s="176" t="s">
        <v>591</v>
      </c>
    </row>
    <row r="832" spans="1:2" ht="15">
      <c r="A832" s="171">
        <v>835</v>
      </c>
      <c r="B832" s="176" t="s">
        <v>592</v>
      </c>
    </row>
    <row r="833" spans="1:2" ht="15">
      <c r="A833" s="171">
        <v>836</v>
      </c>
      <c r="B833" s="176" t="s">
        <v>593</v>
      </c>
    </row>
    <row r="834" spans="1:2" ht="15">
      <c r="A834" s="171">
        <v>837</v>
      </c>
      <c r="B834" s="176" t="s">
        <v>594</v>
      </c>
    </row>
    <row r="835" spans="1:2" ht="15">
      <c r="A835" s="171">
        <v>838</v>
      </c>
      <c r="B835" s="176" t="s">
        <v>912</v>
      </c>
    </row>
    <row r="836" spans="1:2" ht="15">
      <c r="A836" s="171">
        <v>839</v>
      </c>
      <c r="B836" s="178" t="s">
        <v>596</v>
      </c>
    </row>
    <row r="837" spans="1:2" ht="15">
      <c r="A837" s="171">
        <v>840</v>
      </c>
      <c r="B837" s="176" t="s">
        <v>595</v>
      </c>
    </row>
    <row r="838" spans="1:2" ht="15">
      <c r="A838" s="171">
        <v>841</v>
      </c>
      <c r="B838" s="176" t="s">
        <v>597</v>
      </c>
    </row>
    <row r="839" spans="1:2" ht="15">
      <c r="A839" s="171">
        <v>842</v>
      </c>
      <c r="B839" s="176" t="s">
        <v>598</v>
      </c>
    </row>
    <row r="840" spans="1:2" ht="15">
      <c r="A840" s="171">
        <v>843</v>
      </c>
      <c r="B840" s="176" t="s">
        <v>599</v>
      </c>
    </row>
    <row r="841" spans="1:2" ht="15">
      <c r="A841" s="171">
        <v>844</v>
      </c>
      <c r="B841" s="176" t="s">
        <v>600</v>
      </c>
    </row>
    <row r="842" spans="1:2" ht="15">
      <c r="A842" s="171">
        <v>845</v>
      </c>
      <c r="B842" s="176" t="s">
        <v>601</v>
      </c>
    </row>
    <row r="843" spans="1:2" ht="15">
      <c r="A843" s="171">
        <v>846</v>
      </c>
      <c r="B843" s="176" t="s">
        <v>602</v>
      </c>
    </row>
    <row r="844" spans="1:2" ht="22.5">
      <c r="A844" s="171">
        <v>847</v>
      </c>
      <c r="B844" s="176" t="s">
        <v>927</v>
      </c>
    </row>
    <row r="845" spans="1:2" ht="15">
      <c r="A845" s="171">
        <v>848</v>
      </c>
      <c r="B845" s="176" t="s">
        <v>603</v>
      </c>
    </row>
    <row r="846" spans="1:2" ht="15">
      <c r="A846" s="171">
        <v>849</v>
      </c>
      <c r="B846" s="176" t="s">
        <v>604</v>
      </c>
    </row>
    <row r="847" spans="1:2" ht="15">
      <c r="A847" s="171">
        <v>850</v>
      </c>
      <c r="B847" s="176" t="s">
        <v>928</v>
      </c>
    </row>
    <row r="848" spans="1:2" ht="15">
      <c r="A848" s="171">
        <v>851</v>
      </c>
      <c r="B848" s="176" t="s">
        <v>605</v>
      </c>
    </row>
    <row r="849" spans="1:2" ht="22.5">
      <c r="A849" s="171">
        <v>852</v>
      </c>
      <c r="B849" s="176" t="s">
        <v>929</v>
      </c>
    </row>
    <row r="850" spans="1:2" ht="15">
      <c r="A850" s="171">
        <v>853</v>
      </c>
      <c r="B850" s="176" t="s">
        <v>930</v>
      </c>
    </row>
    <row r="851" spans="1:2" ht="15">
      <c r="A851" s="171">
        <v>854</v>
      </c>
      <c r="B851" s="176" t="s">
        <v>606</v>
      </c>
    </row>
    <row r="852" spans="1:2" ht="15">
      <c r="A852" s="171">
        <v>855</v>
      </c>
      <c r="B852" s="176" t="s">
        <v>931</v>
      </c>
    </row>
    <row r="853" spans="1:2" ht="15">
      <c r="A853" s="171">
        <v>856</v>
      </c>
      <c r="B853" s="176" t="s">
        <v>607</v>
      </c>
    </row>
    <row r="854" spans="1:2" ht="15">
      <c r="A854" s="171">
        <v>857</v>
      </c>
      <c r="B854" s="176" t="s">
        <v>608</v>
      </c>
    </row>
    <row r="855" spans="1:2" ht="15">
      <c r="A855" s="171">
        <v>858</v>
      </c>
      <c r="B855" s="176" t="s">
        <v>932</v>
      </c>
    </row>
    <row r="856" spans="1:2" ht="15">
      <c r="A856" s="171">
        <v>859</v>
      </c>
      <c r="B856" s="176" t="s">
        <v>609</v>
      </c>
    </row>
    <row r="857" spans="1:2" ht="15">
      <c r="A857" s="171">
        <v>860</v>
      </c>
      <c r="B857" s="176" t="s">
        <v>610</v>
      </c>
    </row>
    <row r="858" spans="1:2" ht="15">
      <c r="A858" s="171">
        <v>861</v>
      </c>
      <c r="B858" s="176" t="s">
        <v>611</v>
      </c>
    </row>
    <row r="859" spans="1:2" ht="15">
      <c r="A859" s="171">
        <v>862</v>
      </c>
      <c r="B859" s="176" t="s">
        <v>612</v>
      </c>
    </row>
    <row r="860" spans="1:2" ht="15">
      <c r="A860" s="171">
        <v>863</v>
      </c>
      <c r="B860" s="176" t="s">
        <v>613</v>
      </c>
    </row>
    <row r="861" spans="1:2" ht="15">
      <c r="A861" s="171">
        <v>864</v>
      </c>
      <c r="B861" s="176" t="s">
        <v>933</v>
      </c>
    </row>
    <row r="862" spans="1:2" ht="15">
      <c r="A862" s="171">
        <v>865</v>
      </c>
      <c r="B862" s="176" t="s">
        <v>614</v>
      </c>
    </row>
    <row r="863" spans="1:2" ht="15">
      <c r="A863" s="171">
        <v>866</v>
      </c>
      <c r="B863" s="176" t="s">
        <v>934</v>
      </c>
    </row>
    <row r="864" spans="1:2" ht="15">
      <c r="A864" s="171">
        <v>867</v>
      </c>
      <c r="B864" s="176" t="s">
        <v>935</v>
      </c>
    </row>
    <row r="865" spans="1:2" ht="15">
      <c r="A865" s="171">
        <v>868</v>
      </c>
      <c r="B865" s="176" t="s">
        <v>936</v>
      </c>
    </row>
    <row r="866" spans="1:2" ht="15">
      <c r="A866" s="171">
        <v>869</v>
      </c>
      <c r="B866" s="176" t="s">
        <v>937</v>
      </c>
    </row>
    <row r="867" spans="1:2" ht="15">
      <c r="A867" s="171">
        <v>870</v>
      </c>
      <c r="B867" s="176" t="s">
        <v>615</v>
      </c>
    </row>
    <row r="868" spans="1:2" ht="15">
      <c r="A868" s="171">
        <v>871</v>
      </c>
      <c r="B868" s="176" t="s">
        <v>65</v>
      </c>
    </row>
    <row r="869" spans="1:2" ht="15">
      <c r="A869" s="171">
        <v>872</v>
      </c>
      <c r="B869" s="176" t="s">
        <v>938</v>
      </c>
    </row>
    <row r="870" spans="1:2" ht="15">
      <c r="A870" s="171">
        <v>873</v>
      </c>
      <c r="B870" s="176" t="s">
        <v>939</v>
      </c>
    </row>
    <row r="871" spans="1:2" ht="15">
      <c r="A871" s="171">
        <v>874</v>
      </c>
      <c r="B871" s="176" t="s">
        <v>940</v>
      </c>
    </row>
    <row r="872" spans="1:2" ht="15">
      <c r="A872" s="171">
        <v>875</v>
      </c>
      <c r="B872" s="176" t="s">
        <v>616</v>
      </c>
    </row>
    <row r="873" spans="1:2" ht="15">
      <c r="A873" s="171">
        <v>876</v>
      </c>
      <c r="B873" s="176" t="s">
        <v>967</v>
      </c>
    </row>
    <row r="874" spans="1:2" ht="15">
      <c r="A874" s="171">
        <v>877</v>
      </c>
      <c r="B874" s="176" t="s">
        <v>617</v>
      </c>
    </row>
    <row r="875" spans="1:2" ht="15">
      <c r="A875" s="171">
        <v>878</v>
      </c>
      <c r="B875" s="176" t="s">
        <v>618</v>
      </c>
    </row>
    <row r="876" spans="1:2" ht="15">
      <c r="A876" s="171">
        <v>879</v>
      </c>
      <c r="B876" s="176" t="s">
        <v>619</v>
      </c>
    </row>
    <row r="877" spans="1:2" ht="15">
      <c r="A877" s="171">
        <v>880</v>
      </c>
      <c r="B877" s="176" t="s">
        <v>620</v>
      </c>
    </row>
    <row r="878" ht="15">
      <c r="B878" s="138"/>
    </row>
    <row r="879" ht="15">
      <c r="B879" s="138"/>
    </row>
    <row r="880" ht="15">
      <c r="B880" s="138"/>
    </row>
    <row r="881" ht="15">
      <c r="B881" s="138"/>
    </row>
    <row r="882" ht="15">
      <c r="B882" s="138"/>
    </row>
    <row r="883" ht="15">
      <c r="B883" s="138"/>
    </row>
    <row r="884" ht="15">
      <c r="B884" s="138"/>
    </row>
    <row r="885" ht="15">
      <c r="B885" s="138"/>
    </row>
    <row r="886" ht="15">
      <c r="B886" s="138"/>
    </row>
    <row r="887" ht="15">
      <c r="B887" s="138"/>
    </row>
    <row r="888" ht="15">
      <c r="B888" s="138"/>
    </row>
    <row r="889" ht="15">
      <c r="B889" s="138"/>
    </row>
    <row r="890" ht="15">
      <c r="B890" s="138"/>
    </row>
    <row r="891" ht="15">
      <c r="B891" s="138"/>
    </row>
    <row r="892" ht="15">
      <c r="B892" s="138"/>
    </row>
    <row r="893" ht="15">
      <c r="B893" s="138"/>
    </row>
    <row r="894" ht="15">
      <c r="B894" s="138"/>
    </row>
    <row r="895" ht="15">
      <c r="B895" s="138"/>
    </row>
    <row r="896" ht="15">
      <c r="B896" s="138"/>
    </row>
    <row r="897" ht="15">
      <c r="B897" s="138"/>
    </row>
    <row r="898" ht="15">
      <c r="B898" s="138"/>
    </row>
    <row r="899" ht="15">
      <c r="B899" s="138"/>
    </row>
    <row r="900" ht="15">
      <c r="B900" s="138"/>
    </row>
    <row r="901" ht="15">
      <c r="B901" s="138"/>
    </row>
    <row r="902" ht="15">
      <c r="B902" s="138"/>
    </row>
    <row r="903" ht="15">
      <c r="B903" s="138"/>
    </row>
    <row r="904" ht="15">
      <c r="B904" s="138"/>
    </row>
    <row r="905" ht="15">
      <c r="B905" s="13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Florou</cp:lastModifiedBy>
  <cp:lastPrinted>2015-12-04T08:27:26Z</cp:lastPrinted>
  <dcterms:created xsi:type="dcterms:W3CDTF">2012-04-12T10:37:28Z</dcterms:created>
  <dcterms:modified xsi:type="dcterms:W3CDTF">2015-12-04T08:27:31Z</dcterms:modified>
  <cp:category/>
  <cp:version/>
  <cp:contentType/>
  <cp:contentStatus/>
</cp:coreProperties>
</file>